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zebskim\AppData\Local\Microsoft\Windows\INetCache\Content.Outlook\AGA4IVI0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I5" i="1"/>
</calcChain>
</file>

<file path=xl/sharedStrings.xml><?xml version="1.0" encoding="utf-8"?>
<sst xmlns="http://schemas.openxmlformats.org/spreadsheetml/2006/main" count="19" uniqueCount="19">
  <si>
    <t>Stan na 31.12.2016 r.</t>
  </si>
  <si>
    <t>Finansowanie gwarantowania depozytów</t>
  </si>
  <si>
    <t>Finansowanie przymusowej restrukturyzacji</t>
  </si>
  <si>
    <t>Środki gwarantowane</t>
  </si>
  <si>
    <t>Stan na 31.12.2017 r.</t>
  </si>
  <si>
    <t>1. Środki gwarantowane w bankach w tys. zł</t>
  </si>
  <si>
    <t>4. Wskaźnik zabezpieczenia systemu gwarantowania depozytów w bankach (poz. 3/poz. 1)</t>
  </si>
  <si>
    <t>5. Środki systemu gwarantowania depozytów w kasach</t>
  </si>
  <si>
    <t>10. Wskaźnik finansowania przymusowej restrukturyzacji w kasach (poz. 9/poz. 2)</t>
  </si>
  <si>
    <t>6. Wskaźnik zabezpieczenia systemu gwarantowania depozytów w kasach (poz. 5/poz. 2)</t>
  </si>
  <si>
    <t>3. Środki systemu gwarantowania depozytów w bankach w tys. zł</t>
  </si>
  <si>
    <t>2. Środki gwarantowane w kasach w tys. zł</t>
  </si>
  <si>
    <t>9. Środki na finansowanie przymusowej restrukturyzacji w kasach w tys. zł</t>
  </si>
  <si>
    <t>Stan na 31.12.2018 r.</t>
  </si>
  <si>
    <t>7. Środki na finansowanie przymusowej restrukturyzacji w bankach i firmach inwestycyjnych w tys. zł</t>
  </si>
  <si>
    <t>8. Wskaźnik finansowania przymusowej restrukturyzacji w bankach i firmach inwestycyjnych (poz. 7/poz. 1)</t>
  </si>
  <si>
    <t>Stan na 31.12.2019 r.</t>
  </si>
  <si>
    <t>Stan na 31.12.2020 r.</t>
  </si>
  <si>
    <t>Stan na 31.12.2021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</si>
</sst>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480"/>
        <bgColor indexed="64"/>
      </patternFill>
    </fill>
  </fills>
  <borders count="10">
    <border>
      <left/>
      <right/>
      <top/>
      <bottom/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000000"/>
      </left>
      <right style="thin">
        <color rgb="FFEEEEEE"/>
      </right>
      <top style="thin">
        <color rgb="FF000000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000000"/>
      </top>
      <bottom style="thin">
        <color rgb="FFEEEEEE"/>
      </bottom>
      <diagonal/>
    </border>
    <border>
      <left style="thin">
        <color rgb="FFEEEEEE"/>
      </left>
      <right style="thin">
        <color rgb="FF000000"/>
      </right>
      <top style="thin">
        <color rgb="FF000000"/>
      </top>
      <bottom style="thin">
        <color rgb="FFEEEEEE"/>
      </bottom>
      <diagonal/>
    </border>
    <border>
      <left style="thin">
        <color rgb="FF000000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rgb="FF000000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000000"/>
      </bottom>
      <diagonal/>
    </border>
    <border>
      <left style="thin">
        <color rgb="FFEEEEEE"/>
      </left>
      <right style="thin">
        <color rgb="FF000000"/>
      </right>
      <top style="thin">
        <color rgb="FFEEEEEE"/>
      </top>
      <bottom style="thin">
        <color theme="1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theme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3" fontId="0" fillId="0" borderId="1" xfId="0" applyNumberFormat="1" applyBorder="1"/>
    <xf numFmtId="10" fontId="0" fillId="0" borderId="1" xfId="2" applyNumberFormat="1" applyFont="1" applyBorder="1"/>
    <xf numFmtId="3" fontId="0" fillId="0" borderId="1" xfId="1" applyNumberFormat="1" applyFont="1" applyBorder="1"/>
    <xf numFmtId="0" fontId="0" fillId="0" borderId="5" xfId="0" applyBorder="1"/>
    <xf numFmtId="10" fontId="0" fillId="0" borderId="6" xfId="2" applyNumberFormat="1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0" xfId="0" applyFont="1"/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1" fontId="0" fillId="0" borderId="0" xfId="0" applyNumberFormat="1"/>
    <xf numFmtId="3" fontId="0" fillId="0" borderId="7" xfId="0" applyNumberFormat="1" applyFill="1" applyBorder="1"/>
    <xf numFmtId="10" fontId="0" fillId="0" borderId="9" xfId="2" applyNumberFormat="1" applyFont="1" applyFill="1" applyBorder="1"/>
    <xf numFmtId="10" fontId="0" fillId="0" borderId="8" xfId="2" applyNumberFormat="1" applyFont="1" applyFill="1" applyBorder="1"/>
    <xf numFmtId="0" fontId="0" fillId="0" borderId="0" xfId="0" applyFill="1"/>
    <xf numFmtId="10" fontId="0" fillId="0" borderId="0" xfId="2" applyNumberFormat="1" applyFont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444444"/>
      <color rgb="FFEEEEEE"/>
      <color rgb="FF1F448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/>
  </sheetViews>
  <sheetFormatPr defaultRowHeight="15" x14ac:dyDescent="0.25"/>
  <cols>
    <col min="1" max="1" width="20.7109375" customWidth="1"/>
    <col min="2" max="2" width="22.42578125" customWidth="1"/>
    <col min="3" max="3" width="22.5703125" customWidth="1"/>
    <col min="4" max="4" width="21.85546875" customWidth="1"/>
    <col min="5" max="5" width="25" customWidth="1"/>
    <col min="6" max="6" width="20.7109375" customWidth="1"/>
    <col min="7" max="7" width="25.28515625" customWidth="1"/>
    <col min="8" max="8" width="27.42578125" customWidth="1"/>
    <col min="9" max="9" width="27" customWidth="1"/>
    <col min="10" max="10" width="26.85546875" customWidth="1"/>
    <col min="11" max="11" width="27.140625" customWidth="1"/>
  </cols>
  <sheetData>
    <row r="1" spans="1:11" s="10" customFormat="1" ht="30.6" customHeight="1" x14ac:dyDescent="0.25">
      <c r="A1" s="7"/>
      <c r="B1" s="8" t="s">
        <v>3</v>
      </c>
      <c r="C1" s="8"/>
      <c r="D1" s="8" t="s">
        <v>1</v>
      </c>
      <c r="E1" s="8"/>
      <c r="F1" s="8"/>
      <c r="G1" s="8"/>
      <c r="H1" s="8" t="s">
        <v>2</v>
      </c>
      <c r="I1" s="8"/>
      <c r="J1" s="8"/>
      <c r="K1" s="9"/>
    </row>
    <row r="2" spans="1:11" s="1" customFormat="1" ht="75" x14ac:dyDescent="0.25">
      <c r="A2" s="11"/>
      <c r="B2" s="12" t="s">
        <v>5</v>
      </c>
      <c r="C2" s="12" t="s">
        <v>11</v>
      </c>
      <c r="D2" s="12" t="s">
        <v>10</v>
      </c>
      <c r="E2" s="12" t="s">
        <v>6</v>
      </c>
      <c r="F2" s="12" t="s">
        <v>7</v>
      </c>
      <c r="G2" s="12" t="s">
        <v>9</v>
      </c>
      <c r="H2" s="12" t="s">
        <v>14</v>
      </c>
      <c r="I2" s="12" t="s">
        <v>15</v>
      </c>
      <c r="J2" s="12" t="s">
        <v>12</v>
      </c>
      <c r="K2" s="13" t="s">
        <v>8</v>
      </c>
    </row>
    <row r="3" spans="1:11" ht="15" customHeight="1" x14ac:dyDescent="0.25">
      <c r="A3" s="5" t="s">
        <v>0</v>
      </c>
      <c r="B3" s="2">
        <v>689021732</v>
      </c>
      <c r="C3" s="2">
        <v>10685784</v>
      </c>
      <c r="D3" s="2">
        <v>11366359</v>
      </c>
      <c r="E3" s="3">
        <v>1.6500000000000001E-2</v>
      </c>
      <c r="F3" s="4">
        <v>31786</v>
      </c>
      <c r="G3" s="3">
        <v>3.0000000000000001E-3</v>
      </c>
      <c r="H3" s="2">
        <v>2311135</v>
      </c>
      <c r="I3" s="3">
        <v>3.3999999999999998E-3</v>
      </c>
      <c r="J3" s="4">
        <v>0</v>
      </c>
      <c r="K3" s="6">
        <v>0</v>
      </c>
    </row>
    <row r="4" spans="1:11" ht="15" customHeight="1" x14ac:dyDescent="0.25">
      <c r="A4" s="5" t="s">
        <v>4</v>
      </c>
      <c r="B4" s="2">
        <v>721025921</v>
      </c>
      <c r="C4" s="2">
        <v>9546608</v>
      </c>
      <c r="D4" s="2">
        <v>12338981</v>
      </c>
      <c r="E4" s="3">
        <v>1.7100000000000001E-2</v>
      </c>
      <c r="F4" s="4">
        <v>0</v>
      </c>
      <c r="G4" s="3">
        <v>0</v>
      </c>
      <c r="H4" s="2">
        <v>3573688</v>
      </c>
      <c r="I4" s="3">
        <v>5.0000000000000001E-3</v>
      </c>
      <c r="J4" s="4">
        <v>1337</v>
      </c>
      <c r="K4" s="6">
        <v>1E-4</v>
      </c>
    </row>
    <row r="5" spans="1:11" ht="15" customHeight="1" x14ac:dyDescent="0.25">
      <c r="A5" s="5" t="s">
        <v>13</v>
      </c>
      <c r="B5" s="2">
        <v>788437894.97079027</v>
      </c>
      <c r="C5" s="2">
        <v>8787733.6635400001</v>
      </c>
      <c r="D5" s="2">
        <v>14167420.283220002</v>
      </c>
      <c r="E5" s="3">
        <v>1.7968974212249755E-2</v>
      </c>
      <c r="F5" s="4">
        <v>8921.5036000000255</v>
      </c>
      <c r="G5" s="3">
        <v>1.0152223476019798E-3</v>
      </c>
      <c r="H5" s="2">
        <v>4641801.3587400001</v>
      </c>
      <c r="I5" s="3">
        <f>H5/B5</f>
        <v>5.8873392417445481E-3</v>
      </c>
      <c r="J5" s="4">
        <v>2467.1688899999999</v>
      </c>
      <c r="K5" s="6">
        <f>J5/C5</f>
        <v>2.8075144109523909E-4</v>
      </c>
    </row>
    <row r="6" spans="1:11" s="18" customFormat="1" ht="15" customHeight="1" x14ac:dyDescent="0.25">
      <c r="A6" s="5" t="s">
        <v>16</v>
      </c>
      <c r="B6" s="2">
        <v>860079269</v>
      </c>
      <c r="C6" s="2">
        <v>8427990</v>
      </c>
      <c r="D6" s="2">
        <v>15410441</v>
      </c>
      <c r="E6" s="3">
        <v>1.7917465930689699E-2</v>
      </c>
      <c r="F6" s="4">
        <v>12695</v>
      </c>
      <c r="G6" s="3">
        <v>1.5062903491817148E-3</v>
      </c>
      <c r="H6" s="2">
        <v>5584659</v>
      </c>
      <c r="I6" s="3">
        <v>6.493191036325281E-3</v>
      </c>
      <c r="J6" s="4">
        <v>3513</v>
      </c>
      <c r="K6" s="6">
        <v>4.1682536405477462E-4</v>
      </c>
    </row>
    <row r="7" spans="1:11" ht="15" customHeight="1" x14ac:dyDescent="0.25">
      <c r="A7" s="5" t="s">
        <v>17</v>
      </c>
      <c r="B7" s="2">
        <v>963538117</v>
      </c>
      <c r="C7" s="2">
        <v>8604577</v>
      </c>
      <c r="D7" s="2">
        <v>17391984</v>
      </c>
      <c r="E7" s="3">
        <v>1.8100000000000002E-2</v>
      </c>
      <c r="F7" s="4">
        <v>27528</v>
      </c>
      <c r="G7" s="3">
        <v>3.2000000000000002E-3</v>
      </c>
      <c r="H7" s="2">
        <v>5638964</v>
      </c>
      <c r="I7" s="3">
        <v>5.8999999999999999E-3</v>
      </c>
      <c r="J7" s="4">
        <v>4506</v>
      </c>
      <c r="K7" s="6">
        <v>5.0000000000000001E-4</v>
      </c>
    </row>
    <row r="8" spans="1:11" x14ac:dyDescent="0.25">
      <c r="A8" s="5" t="s">
        <v>18</v>
      </c>
      <c r="B8" s="15">
        <v>1022618756</v>
      </c>
      <c r="C8" s="15">
        <v>9094491</v>
      </c>
      <c r="D8" s="15">
        <v>18706640.441500001</v>
      </c>
      <c r="E8" s="16">
        <v>1.83E-2</v>
      </c>
      <c r="F8" s="15">
        <v>34336</v>
      </c>
      <c r="G8" s="16">
        <v>3.8E-3</v>
      </c>
      <c r="H8" s="15">
        <v>9558429</v>
      </c>
      <c r="I8" s="16">
        <v>9.2999999999999992E-3</v>
      </c>
      <c r="J8" s="15">
        <v>5547</v>
      </c>
      <c r="K8" s="17">
        <v>5.9999999999999995E-4</v>
      </c>
    </row>
    <row r="9" spans="1:11" x14ac:dyDescent="0.25">
      <c r="E9" s="19"/>
      <c r="H9" s="14"/>
    </row>
    <row r="12" spans="1:11" ht="20.100000000000001" customHeight="1" x14ac:dyDescent="0.25"/>
    <row r="18" ht="78" customHeight="1" x14ac:dyDescent="0.25"/>
    <row r="20" ht="77.25" customHeight="1" x14ac:dyDescent="0.25"/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Nędzyński Krzysztof</dc:creator>
  <cp:lastModifiedBy>DAW</cp:lastModifiedBy>
  <cp:lastPrinted>2020-07-14T07:22:46Z</cp:lastPrinted>
  <dcterms:created xsi:type="dcterms:W3CDTF">2018-05-23T12:11:17Z</dcterms:created>
  <dcterms:modified xsi:type="dcterms:W3CDTF">2022-07-08T12:41:00Z</dcterms:modified>
</cp:coreProperties>
</file>