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PR_WOiW\RESOLUTION\4. Wycena\Rozporządzenie informacje do wyceny\Instrukcja\Wersja czysta na stronę\"/>
    </mc:Choice>
  </mc:AlternateContent>
  <bookViews>
    <workbookView xWindow="0" yWindow="0" windowWidth="12435" windowHeight="7065" firstSheet="3" activeTab="3"/>
  </bookViews>
  <sheets>
    <sheet name="Pytanie 1" sheetId="1" state="hidden" r:id="rId1"/>
    <sheet name="Pytanie 2 i 3" sheetId="4" state="hidden" r:id="rId2"/>
    <sheet name="Arkusz1" sheetId="6" state="hidden" r:id="rId3"/>
    <sheet name="Q&amp;A_techniczne" sheetId="9" r:id="rId4"/>
    <sheet name="Q&amp;A_merytoryczne" sheetId="8" r:id="rId5"/>
  </sheets>
  <definedNames>
    <definedName name="_xlnm._FilterDatabase" localSheetId="4" hidden="1">'Q&amp;A_merytoryczne'!$B$3:$H$170</definedName>
  </definedNames>
  <calcPr calcId="162913"/>
</workbook>
</file>

<file path=xl/calcChain.xml><?xml version="1.0" encoding="utf-8"?>
<calcChain xmlns="http://schemas.openxmlformats.org/spreadsheetml/2006/main">
  <c r="B174" i="8" l="1"/>
  <c r="B171" i="8" l="1"/>
  <c r="B172" i="8" s="1"/>
  <c r="B175" i="8" s="1"/>
  <c r="B176" i="8" s="1"/>
  <c r="B177" i="8" s="1"/>
  <c r="B5" i="8" l="1"/>
  <c r="B6" i="8" s="1"/>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6" i="8" s="1"/>
  <c r="B61" i="8" s="1"/>
  <c r="B5" i="9"/>
  <c r="B6" i="9" s="1"/>
  <c r="B7" i="9" s="1"/>
  <c r="B8" i="9" s="1"/>
  <c r="B9" i="9" s="1"/>
  <c r="B10" i="9" s="1"/>
  <c r="B11" i="9" s="1"/>
  <c r="B12" i="9" s="1"/>
  <c r="B13" i="9" s="1"/>
  <c r="B14" i="9" s="1"/>
  <c r="B15" i="9" s="1"/>
  <c r="B16" i="9" s="1"/>
  <c r="B17" i="9" s="1"/>
  <c r="B18" i="9" s="1"/>
  <c r="B19" i="9" s="1"/>
  <c r="B20" i="9" s="1"/>
  <c r="B21" i="9" s="1"/>
  <c r="B22" i="9" s="1"/>
  <c r="B23" i="9" s="1"/>
  <c r="B24" i="9" s="1"/>
  <c r="B25" i="9" s="1"/>
  <c r="B62" i="8" l="1"/>
  <c r="B64" i="8" s="1"/>
  <c r="B65" i="8" s="1"/>
  <c r="H43" i="1"/>
  <c r="B66" i="8" l="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l="1"/>
  <c r="B91" i="8" s="1"/>
  <c r="B92" i="8" s="1"/>
  <c r="B94" i="8" s="1"/>
  <c r="B95" i="8" s="1"/>
  <c r="B96" i="8" s="1"/>
  <c r="B97" i="8" s="1"/>
  <c r="B99" i="8" s="1"/>
  <c r="B101" i="8" s="1"/>
  <c r="B102" i="8" s="1"/>
  <c r="B103" i="8" s="1"/>
  <c r="B104" i="8" s="1"/>
  <c r="B105" i="8" s="1"/>
  <c r="B106" i="8" s="1"/>
  <c r="B107" i="8" s="1"/>
  <c r="B108" i="8" s="1"/>
  <c r="B109" i="8" s="1"/>
  <c r="B110" i="8" s="1"/>
  <c r="B111" i="8" s="1"/>
  <c r="B112" i="8" s="1"/>
  <c r="B113" i="8" s="1"/>
  <c r="B114" i="8" s="1"/>
  <c r="B115" i="8" s="1"/>
  <c r="B116" i="8" l="1"/>
  <c r="B117" i="8" l="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alcChain>
</file>

<file path=xl/sharedStrings.xml><?xml version="1.0" encoding="utf-8"?>
<sst xmlns="http://schemas.openxmlformats.org/spreadsheetml/2006/main" count="1084" uniqueCount="688">
  <si>
    <t>Odpowiedz BFG:</t>
  </si>
  <si>
    <t xml:space="preserve">Tabela 1. Kredyty i pożyczki </t>
  </si>
  <si>
    <t>Dotyczy formularza:</t>
  </si>
  <si>
    <t>Numer kolumny</t>
  </si>
  <si>
    <t>Nazwa kolumny</t>
  </si>
  <si>
    <t>Oznaczenie wskazujące, czy kredytobiorca/pożyczkobiorca jest podmiotem powiązanym</t>
  </si>
  <si>
    <t>format danych</t>
  </si>
  <si>
    <t>Boolean</t>
  </si>
  <si>
    <t>Oznaczenie wskazujące, czy na ekspozycji jest utworzony odpis na poniesione, ale niewykazywane straty</t>
  </si>
  <si>
    <t>Oznaczenie wskazujące, czy został utworzony indywidualny odpis aktualizujący na ekspozycję.</t>
  </si>
  <si>
    <t xml:space="preserve">Tabela 13A - Inne aktywa niewykazane w poprzednich tabelach raportowane na bazie indywidualnej </t>
  </si>
  <si>
    <t xml:space="preserve">Oznaczenie wskazujące, czy został utworzony odpis aktualizujący na grupę (odpis portfelowy).              </t>
  </si>
  <si>
    <t>Oznaczenie wskazujące, czy ekspozycja znajduje się na liście kredytów/pożyczek obserwowanych</t>
  </si>
  <si>
    <t>Oznaczenie wskazujące, czy został wystawiony bankowy tytuł egzekucyjny</t>
  </si>
  <si>
    <t>Oznaczenie wskazujące, czy był wydany wyrok zasądzający roszczenie na rzecz podmiotu/nakaz zapłaty</t>
  </si>
  <si>
    <t>Oznaczenie wskazujące, czy toczy się postępowanie komornicze względem dłużnika głównego</t>
  </si>
  <si>
    <t>Oznaczenie wskazujące, czy dłużnik główny kwestionuje  na drodze sądowej kredyt/pożyczkę</t>
  </si>
  <si>
    <t>Oznaczenie wskazujące, czy kredyt/pożyczka był/była już przedmiotem windykacji</t>
  </si>
  <si>
    <t xml:space="preserve">Tabela 3 - Zabezpieczenia dotyczące umów kredytów i pożyczek </t>
  </si>
  <si>
    <t>Oznaczenie wskazujące, czy toczy się postępowanie komornicze względem zabezpieczenia</t>
  </si>
  <si>
    <t>Tabela 5A. Zobowiązania inne niż depozytowe, raportowane na bazie indywidualnej</t>
  </si>
  <si>
    <t xml:space="preserve">Oznaczenie wskazujące, czy zobowiązanie jest oprocentowane </t>
  </si>
  <si>
    <t>Oznaczenie wskazujące, czy zobowiązanie jest przeterminowane</t>
  </si>
  <si>
    <t>Tabela 9 - Środki trwałe – o wartości początkowej jednostkowej co najmniej 2 mln zł</t>
  </si>
  <si>
    <t>Oznaczenie wskazujące, czy przedmiot jest leasingowany (podmiot jako leasingobiorca)</t>
  </si>
  <si>
    <t>Oznaczenie wskazujące, czy przedmiot jest leasingowany (podmiot jako leasingodawca)</t>
  </si>
  <si>
    <t>Oznaczenie wskazujące, czy prawo majątkowe jest w obrocie publicznym</t>
  </si>
  <si>
    <t>Tabela 14. Wykaz wszystkich postępowań sądowych lub administracyjnych, w których podmiot jest stroną lub uczestnikiem i z których może wyniknąć zobowiązanie finansowe dla podmiotu</t>
  </si>
  <si>
    <t>Oznaczenie wskazujące, czy zostało wydane rozstrzygnięcie kończące postępowanie w danej instancji (np. wyrok, postanowienie, decyzja)</t>
  </si>
  <si>
    <t>Oznaczenie wskazujące, czy rozstrzygnięcie jest prawomocne/ostateczne</t>
  </si>
  <si>
    <t>Oznaczenie wskazujące, czy złożony został środek zaskarżenia od rozstrzygnięcia (np. odwołanie, skarga do sądu administracyjnego, apelacja)</t>
  </si>
  <si>
    <t>Oznaczenie wskazujące, czy dotychczas miało miejsce rozstrzygnięcie na korzyść podmiotu</t>
  </si>
  <si>
    <t>Podmioty stosujace MSR/MSSF</t>
  </si>
  <si>
    <t>Podmioty stosujące PSR</t>
  </si>
  <si>
    <t xml:space="preserve">Tabela 17. Kredyty i pożyczki </t>
  </si>
  <si>
    <t>Oznaczenie wskazujące, czy dłużnik główny kwestionuje na drodze sądowej kredyt/pożyczkę</t>
  </si>
  <si>
    <t xml:space="preserve">Tabela 19 - Zabezpieczenia dotyczące umów kredytów i pożyczek </t>
  </si>
  <si>
    <t>Oznaczenie wskazujące, 
czy toczy się postępowanie komornicze względem zabezpieczenia</t>
  </si>
  <si>
    <t>Tabela 21 A - Zobowiązania inne niż depozytowe, raportowane na bazie indywidualnej</t>
  </si>
  <si>
    <t>Oznaczenie wskazujące, czy zobowiązanie jest oprocentowane. Należy wstawić wartość tak lub nie.</t>
  </si>
  <si>
    <t xml:space="preserve">tabeli 25 - Środki trwałe – o wartości początkowej jednostkowej co najmniej 500 tys. zł </t>
  </si>
  <si>
    <t xml:space="preserve">tabeli 29A - Inne aktywa niewykazane w poprzednich tabelach, raportowane na bazie indywidualnej </t>
  </si>
  <si>
    <t>tabeli 30 - Wykaz wszystkich postępowań sądowych lub administracyjnych, w których podmiot jest stroną lub uczestnikiem i z których może wyniknąć zobowiązanie finansowe dla podmiotu</t>
  </si>
  <si>
    <t>Schemat:</t>
  </si>
  <si>
    <t>DDPF1.xsd</t>
  </si>
  <si>
    <t>DDPF3.xsd</t>
  </si>
  <si>
    <t>DDPF5A.xsd</t>
  </si>
  <si>
    <t>DDPF9.xsd</t>
  </si>
  <si>
    <t>DDPF13A.xsd</t>
  </si>
  <si>
    <t>DDPF14.xsd</t>
  </si>
  <si>
    <t>DDPPSRF1.xsd</t>
  </si>
  <si>
    <t>DDPPSRF3.xsd</t>
  </si>
  <si>
    <t>DDPPSRF5A.xsd</t>
  </si>
  <si>
    <t>DDPPSRF9.xsd</t>
  </si>
  <si>
    <t>DDPPSRF13A.xsd</t>
  </si>
  <si>
    <t>DDPPSRF14.xsd</t>
  </si>
  <si>
    <t>Typ produktu zgodnie z metodyką przeglądu jakości aktywów (jeżeli był przeprowadzony w podmiocie)</t>
  </si>
  <si>
    <t>String</t>
  </si>
  <si>
    <r>
      <t xml:space="preserve">Typ produktu ma być określany zgodnie z definicją zawartą w  dokumencie Europejskiego Banku Centralnego "Asset quality review – Phase 2 Manual".
</t>
    </r>
    <r>
      <rPr>
        <sz val="11"/>
        <color rgb="FFFF0000"/>
        <rFont val="Calibri"/>
        <family val="2"/>
        <charset val="238"/>
      </rPr>
      <t>Pole wypełniane w przypadku, gdy było przeprowadzone badanie AQR, w innych przypadkach oznaczyć jako N/D.</t>
    </r>
  </si>
  <si>
    <t>Zmiana opisu w instrukcji (zmiany na czerwono)</t>
  </si>
  <si>
    <t>Podmioty stosujace PSR</t>
  </si>
  <si>
    <r>
      <t xml:space="preserve">I. 1 W odniesieniu do poniżej wskazanych pól nastąpiła zmiana opisu w </t>
    </r>
    <r>
      <rPr>
        <b/>
        <i/>
        <sz val="12"/>
        <color theme="1"/>
        <rFont val="Calibri"/>
        <family val="2"/>
        <charset val="238"/>
      </rPr>
      <t>Instrukcja uzupełniania załącznika nr 1 do rozporządzenia.</t>
    </r>
  </si>
  <si>
    <t>Pytanie:</t>
  </si>
  <si>
    <t>BRAK</t>
  </si>
  <si>
    <t>Dla cześci pól zostaną dodane wartości dopuszczalne, w innych przypadkach gdzie jest to wskazane pola zostaną oznaczone jako niewymagalne.</t>
  </si>
  <si>
    <t>Tabela 1. Kredyty i pożyczki</t>
  </si>
  <si>
    <t xml:space="preserve">Forma prawna kredytobiorcy/pożyczkobiorcy </t>
  </si>
  <si>
    <t>Komentarz:</t>
  </si>
  <si>
    <r>
      <t xml:space="preserve">Pole jest niewymagalne, w przypadku opisanym w </t>
    </r>
    <r>
      <rPr>
        <i/>
        <sz val="11"/>
        <color theme="1"/>
        <rFont val="Calibri"/>
        <family val="2"/>
        <charset val="238"/>
      </rPr>
      <t>Instrukcji uzupełniania załącznika nr 1 do rozporządzenia.</t>
    </r>
  </si>
  <si>
    <t>Oznaczenie wskazujące, czy kredytobiorca/pożyczkobiorca prowadzi działalność gospodarczą</t>
  </si>
  <si>
    <t>Branża (zgodnie z Polską Klasyfikacją Działalności)</t>
  </si>
  <si>
    <t>Relacja całkowitego zaangażowania kredytowego/z tytułu pożyczki w stosunku do miesięcznego dochodu</t>
  </si>
  <si>
    <t xml:space="preserve">Tabela 5B. Zobowiązania inne niż depozytowe, </t>
  </si>
  <si>
    <t xml:space="preserve">Kategoria zobowiązania </t>
  </si>
  <si>
    <t>DDPF5B.xsd</t>
  </si>
  <si>
    <t>Tabela 17. Kredyty i pożyczki</t>
  </si>
  <si>
    <t>Pole jest niewymagalne, w przypadku opisanym w Instrukcji uzupełniania załącznika nr 1 do rozporządzenia.</t>
  </si>
  <si>
    <t xml:space="preserve">Oznaczenie wskazujące, czy kredytobiorca/pożyczkobiorca prowadzi działalność gospodarczą </t>
  </si>
  <si>
    <t>Relacja całkowitego zaangażowania kredytowego/z tytułu pożyczki w stosunku do miesięcznego dochod</t>
  </si>
  <si>
    <t>Rodzaj klienta według podziału stosowanego w sprawozdawczości ostrożnościowej</t>
  </si>
  <si>
    <r>
      <t xml:space="preserve">Zgodnie z instrukcją uzupełniającą w zakresie dotyczącym informacji wypełniania tabel FINREP jednostkowy - Podział sektorowy gospodarki  (Opis przynależności jednostek do poszczególnych sektorów). 
W przypadku podmiotów nieobjętych uchwałą nr 53/2011 Zarządu Narodowego Banku Polskiego z dnia 22 września 2011 r. w sprawie trybu i szczegółowych zasad przekazywania przez banki do Narodowego Banku Polskiego danych niezbędnych do ustalania polityki pieniężnej i okresowych ocen sytuacji pieniężnej państwa oraz oceny sytuacji finansowej banków i ryzyka sektora bankowego (Dz. Urz. NBP poz. 15, z późn. zm.) w </t>
    </r>
    <r>
      <rPr>
        <sz val="11"/>
        <color rgb="FFFF0000"/>
        <rFont val="Calibri"/>
        <family val="2"/>
        <charset val="238"/>
        <scheme val="minor"/>
      </rPr>
      <t>polu należy wstawić N/D</t>
    </r>
    <r>
      <rPr>
        <sz val="11"/>
        <color theme="1"/>
        <rFont val="Calibri"/>
        <family val="2"/>
        <charset val="238"/>
        <scheme val="minor"/>
      </rPr>
      <t>.</t>
    </r>
  </si>
  <si>
    <t>Zmiana katalogu dopuszczalnych wartości:</t>
  </si>
  <si>
    <r>
      <t xml:space="preserve">W przypadku poniżej wskazanych wartości, należy wskazać odpowiadający mu skrót:
- Narodowy Bank Polski - NBP
- banki centralne innych krajów -BCIK
- banki i oddziały instytucji kredytowych - BiOIK
- kasy -KASA
- fundusze rynku pieniężnego - FRP
- instytucje ubezpieczeniowe - IU
- fundusze emerytalne - FE
- pozostałe instytucje pośrednictwa finansowego - PIPF
- pomocnicze instytucje finansowe - PIF
- międzynarodowe organizacje finansowe (dotyczy tylko nierezydentów) -MOF
- małe i średnie przedsiębiorstwa - MŚP
- duże przedsiębiorstwa -DP
- przedsiębiorcy indywidualni - PI
- osoby prywatne -OPRIV
- rolnicy indywidualni - ROLIN
- instytucje niekomercyjne działające na rzecz gospodarstw domowych - INGOSP
- instytucje rządowe szczebla centralnego - GOV
- instytucje samorządowe - ISAM
- fundusze ubezpieczeń społecznych - FUS
</t>
    </r>
    <r>
      <rPr>
        <sz val="11"/>
        <color rgb="FFFF0000"/>
        <rFont val="Calibri"/>
        <family val="2"/>
        <charset val="238"/>
      </rPr>
      <t>- N/D</t>
    </r>
  </si>
  <si>
    <t>Rodzaj produktu według podziału stosowanego w sprawozdawczości ostrożnościowej</t>
  </si>
  <si>
    <r>
      <t xml:space="preserve">Zgodnie z instrukcją uzupełniającą w zakresie dotyczącym informacji wypełniania tabel FINREP jednostkowy - Słownik pojęć. 
W przypadku podmiotów nieobjętych uchwałą nr 53/2011 Zarządu Narodowego Banku Polskiego z dnia 22 września 2011 r. w sprawie trybu i szczegółowych zasad przekazywania przez banki do Narodowego Banku Polskiego danych niezbędnych do ustalania polityki pieniężnej i okresowych ocen sytuacji pieniężnej państwa oraz oceny sytuacji finansowej banków i ryzyka sektora bankowego (Dz. Urz. NBP poz. 15, z późn. zm.) </t>
    </r>
    <r>
      <rPr>
        <sz val="11"/>
        <color rgb="FFFF0000"/>
        <rFont val="Calibri"/>
        <family val="2"/>
        <charset val="238"/>
      </rPr>
      <t>w polu należy wstawić N/D.</t>
    </r>
  </si>
  <si>
    <r>
      <t xml:space="preserve">- kredyty operacyjne
- kredyty inwestycyjne
- kredyty na zakup papierów wartościowych
- kredyty na nieruchomości mieszkaniowe
- kredyty na nieruchomości komercyjne
- kredyty na nieruchomości pozostałe
- kredyty w rachunku karty kredytowej
- kredyty samochodowe
- kredyty na cele konsumpcyjne
- inne
</t>
    </r>
    <r>
      <rPr>
        <sz val="11"/>
        <color rgb="FFFF0000"/>
        <rFont val="Calibri"/>
        <family val="2"/>
        <charset val="238"/>
      </rPr>
      <t>- N/D</t>
    </r>
  </si>
  <si>
    <t>Zmiana katalogu dopuszczalnych wartości (zmiany na czerwono):</t>
  </si>
  <si>
    <t xml:space="preserve">Współczynnik konwersji w rozumieniu art. 4 ust. 1  pkt 56 CRR. </t>
  </si>
  <si>
    <t xml:space="preserve">Oznaczenie wskazujące, czy dla ekspozycji zidentyfikowano przesłankę utraty wartości (według uproszczonego podejścia EBA na potrzeby przeglądu jakości aktywów) </t>
  </si>
  <si>
    <t>Oznaczenie wskazujące, czy dla ekspozycji zidentyfikowano przesłankę utraty wartości (według definicji EBA)</t>
  </si>
  <si>
    <t xml:space="preserve">Oznaczenie wskazujące, czy dla ekspozycji zidentyfikowano przesłankę utraty wartości w ostatnich 6 miesiącach </t>
  </si>
  <si>
    <t>Oznaczenie wskazujące, czy dla ekspozycji zidentyfikowano przesłankę utraty wartości w ostatnich 12 miesiącach</t>
  </si>
  <si>
    <t xml:space="preserve">Prawdopodobieństwo wystąpienia przesłanki utraty wartości </t>
  </si>
  <si>
    <t>Proporcja ekspozycji z tytułu kredytu/pożyczki, która zostanie utracona w przypadku wystąpienia niewykonania zobowiązania zgodnie z CRR</t>
  </si>
  <si>
    <t xml:space="preserve">Wartość rezerwy na ryzyko ogólne </t>
  </si>
  <si>
    <t xml:space="preserve">Oznaczenie wskazujące, czy został wystawiony bankowy tytuł egzekucyjny - Czy został wystawiony bankowy tytuł egzekucyjny? </t>
  </si>
  <si>
    <t>DDPPSRF5B.xsd</t>
  </si>
  <si>
    <t>Tabela 21B. Zobowiązania inne niż depozytowe</t>
  </si>
  <si>
    <t>III. Dla część pól wymaga jest zawsze wartości typu data, natomiast w określonych przypadkach Instrukcja uzupełniania załącznika nr 1 do rozporządzenia przewiduje inny format danych lub pozostawienie pola pustego. Proszę określić jakie wartości powinny przyjmować takie pola?</t>
  </si>
  <si>
    <t>W przypadkach gdzie jest to wskazane pola zostaną oznaczone jako niewymagalne.</t>
  </si>
  <si>
    <t>Data ostatniego przeglądu jakości aktywów, w ramach którego analizowana była ekspozycja</t>
  </si>
  <si>
    <t>Data wypowiedzenia umowy kredytu/pożyczki</t>
  </si>
  <si>
    <t>Data przekazania wierzytelności do windykacji</t>
  </si>
  <si>
    <t>I. Czy w przypadku pól dla których Rozporządzenie przewiduje wartości logiczne TAK lub NIE i schemat XSD przewiduje dla tych pól typ wartości string, czy powinny pola te faktycznie być zaprezentowane jako dane złożone z ciągu znaków TAK/NIE, czy też dla  pól tych zmienne te powinny przyjmować wartości typu boolean?</t>
  </si>
  <si>
    <t>Dla pól dla, których przewidziano tylko i wyłącznie wartość logiczną: TAK lub NIE, został zmieniony typ formatu danych na typ boolean</t>
  </si>
  <si>
    <t>II. Część pól jest ograniczonych zdefiniowaną lista dopuszczalnych wartości, które uzupełniane są jeżeli inne pole przyjmuje określoną wartość (tj. pola te nie są wypełniane jeżeli zmienna z powiązanego pola przyjmuje określoną wartość). Czy lista dopuszczalnych wartości nie powinna zostać rozszerzona o dodatkowe wartości np. pusty ciąg znaków?</t>
  </si>
  <si>
    <t xml:space="preserve">kto zadał pytanie </t>
  </si>
  <si>
    <t>Treść pytania</t>
  </si>
  <si>
    <t>Odpowiedź</t>
  </si>
  <si>
    <t xml:space="preserve">Czy zosała wprowadzona zmiana w Instruckji </t>
  </si>
  <si>
    <t>Czy zosała wprowadzona zmiana w Schematach</t>
  </si>
  <si>
    <t xml:space="preserve">Data </t>
  </si>
  <si>
    <t>Dla pól dla, których przewidziano tylko i wyłącznie wartość logiczną: TAK lub NIE, zmienne te powinny przyjmować wartości typu boolean.</t>
  </si>
  <si>
    <t>Nie</t>
  </si>
  <si>
    <t>Tak:
Tabela 1: kolumny 3,68,72…</t>
  </si>
  <si>
    <t>miesiac; rok</t>
  </si>
  <si>
    <t>Data</t>
  </si>
  <si>
    <t>Treść pytania:</t>
  </si>
  <si>
    <t xml:space="preserve">Czy wiadomo już w jaki sposób mają być przekazywane dokumenty opisane w Tabeli nr 2 jako pliki w formacie PDF lub XSL? W schematach umieszczonych pod adresem http://schema.bfg.pl/resolution/ddppsr/2/ nie ma tej tabeli. Czy te dokumenty będą jakoś dołączone do schematu, czy będą wysyłane/dostarczane w inny sposób?  </t>
  </si>
  <si>
    <t>Czy w przypadku pól dla których Rozporządzenie przewiduje wartości logiczne TAK lub NIE i schemat XSD przewiduje dla tych pól typ wartości string, czy powinny pola te faktycznie być zaprezentowane jako dane złożone z ciągu znaków TAK/NIE, czy też dla  pól tych zmienne te powinny przyjmować wartości typu boolean?</t>
  </si>
  <si>
    <t>5, 68, 70, 72, 77, 89, 90, 91, 92, 93</t>
  </si>
  <si>
    <t>Tabela 9 kolumny nr: 12, 13</t>
  </si>
  <si>
    <t>Tabela 13A kolumny nr 9</t>
  </si>
  <si>
    <t>Tabela 14 kolumny nr: 2,3,4,8</t>
  </si>
  <si>
    <t>Tabeli 19 kolumny nr 10,</t>
  </si>
  <si>
    <t>Tabeli 17 Kredyty i pożyczki kolumn nr: 5,10, 76, 89, 90, 91, 92,</t>
  </si>
  <si>
    <t>Tabeli 29A kolumny nr 9</t>
  </si>
  <si>
    <t>Tabeli 30 kolumn nr: 2, 3, 4, 8</t>
  </si>
  <si>
    <t>Tabeli 25 kolumn nr: 12, 13</t>
  </si>
  <si>
    <t>Tabeli 21A kolumn nr: 11, 14</t>
  </si>
  <si>
    <t>Tabeli 17 Kredyty i pożyczki kolumn nr: 5,10, 76, 89, 90, 91, 92,
Tabeli 19 kolumny nr 10,
Tabeli 21A kolumn nr: 11, 14,
Tabeli 25 kolumn nr: 12, 13,
Tabeli 29A kolumny nr 9,
Tabeli 30 kolumn nr: 2, 3, 4, 8</t>
  </si>
  <si>
    <t>Część pól jest ograniczonych zdefiniowaną lista dopuszczalnych wartości, które uzupełniane są jeżeli inne pole przyjmuje określoną wartość (tj. pola te nie są wypełniane jeżeli zmienna z powiązanego pola przyjmuje określoną wartość). Czy lista dopuszczalnych wartości nie powinna zostać rozszerzona o dodatkowe wartości np. pusty ciąg znaków?</t>
  </si>
  <si>
    <t>Dla część pól wymaga jest zawsze wartości typu data, natomiast w określonych przypadkach Instrukcja uzupełniania załącznika nr 1 do rozporządzenia przewiduje inny format danych lub pozostawienie pola pustego. Proszę określić jakie wartości powinny przyjmować takie pola?</t>
  </si>
  <si>
    <t xml:space="preserve">Element "WartZabezp" wg. schemy powinien przyjmować wartości numeryczne typu decimal, natomiast załącznik do Rozporządzenia nakazuje, aby w przypadku występowania kilku zabezpieczeń podawać ich wartości rozdzielone średnikiem.
Czy w takiej sytuacji pole to nie powinno przyjmować wartości tekstowej typu string?
</t>
  </si>
  <si>
    <t xml:space="preserve">Element " DataOstDostWycenyZabezp" wg. schemy powinien przyjmować wartości typu data, natomiast załącznik do Rozporządzenia nakazuje, aby w przypadku występowania kilku zabezpieczeń podawać ich daty wyceny rozdzielone średnikiem.
Czy w takiej sytuacji pole to nie powinno przyjmować wartości tekstowej typu string?
</t>
  </si>
  <si>
    <t>Wskazane zmienne powinny przyjmować wartości typu string</t>
  </si>
  <si>
    <t>Wskazane zmienne  powinny przyjmować wartości typu string</t>
  </si>
  <si>
    <t>wrzesień 2017</t>
  </si>
  <si>
    <t>Czy została wprowadzona zmiana w  Instrukcji uzupełniania załącznika nr 1 do rozporządzenia:</t>
  </si>
  <si>
    <t>Czy została wprowadzona zmiana w schematach XSD:</t>
  </si>
  <si>
    <r>
      <rPr>
        <b/>
        <sz val="11"/>
        <color theme="1"/>
        <rFont val="Calibri"/>
        <family val="2"/>
        <charset val="238"/>
      </rPr>
      <t>T</t>
    </r>
    <r>
      <rPr>
        <sz val="11"/>
        <color theme="1"/>
        <rFont val="Calibri"/>
        <family val="2"/>
        <charset val="238"/>
      </rPr>
      <t xml:space="preserve">abela 1  kolumna 22
Tabela 17 kolumna 22,
następuje zmiana opisu zmiennej w Instrukcji.
</t>
    </r>
  </si>
  <si>
    <t xml:space="preserve">Tabela 1 kolumny nr: 5, 68, 70, 72, 77, 89, 90, 91, 92, 93,
Tabela 3 dla kolumny nr: 10,
Tabela 5A kolumny nr 11, 14,
Tabela 9 kolumny nr: 12, 13,
Tabela 14 kolumny nr: 2,3,4,8,
Tabela 13A kolumny nr 9,
Tabela 17 kolumny nr: 5,10, 76, 89, 90, 91, 92,
Tabela 19 kolumny nr 10,
Tabela 21A kolumny nr: 11, 14,
Tabela 25 kolumny nr: 12, 13,
Tabela 29A kolumny nr 9,
Tabela 30 kolumny nr: 2, 3, 4, 8,
wartości przyjmują wartość typu boolean.
</t>
  </si>
  <si>
    <t xml:space="preserve">Tabela 1 kolumny nr: 79, 94, 95,
Tabela 17 kolumny nr: 78, 93, 94
pole jest niewymagalne, w przypadku opisanym w Instrukcji uzupełniania załącznika nr 1 do rozporządzenia.
</t>
  </si>
  <si>
    <t xml:space="preserve">Tabela 17 kolumny 20, 21 
następuje zmiana opis zmiennej w Instrukcji,
do katalogu wartości dopuszczalnych została dodana wartość: N/D.
</t>
  </si>
  <si>
    <t xml:space="preserve">Tabela 1 kolumny nr: 7, 8, 9, 12,
Tabela 5B kolumny nr 1
Tabela 17 kolumny nr: 7, 8, 9, 12, 55, 58, 59, 61, 62, 64, 65, 73, 88,
Tabela 21B kolumny nr 1,
pole jest niewymagalne, w przypadku opisanym w Instrukcji uzupełniania załącznika nr 1 do rozporządzenia.
</t>
  </si>
  <si>
    <t>Tabela 1 kolumny nr: 84, 85
Tabela 17 kolumny nr: 83, 88
następuje zmiana formatu zmiennej na string</t>
  </si>
  <si>
    <t xml:space="preserve">Informacje wymagane przez Rozporządzenie, o którym mowa w art. 330 ust. 6, powinny być przygotowane zgodnie z wzorcowymi schematami XSD, o ile schemat taki został dla nich przygotowany. 
Wyjątkiem od tej reguły są tabele nr: 2, 15, 18, 31, 33, 34, 35.
Dla tych wyżej wskazanych tabel nie został wskazany konkretny schemat xsd. Oznacza to, iż dane te powinny być przekazane w postaci plików w formacie wskazanym w rozporządzeniu (np. xls., pdf itd.) oraz przygotowane w sposób przejrzysty i umożliwiający ich szczegółową analizę. Dodatkowo w przypadku przekazywanych plików xls, xlsx, xlsb itd. należy unikać w nich łącz i formuł odwołujących się do innych plików nie przekazywanych do BFG.  
W sytuacji otrzymania wezwania od BFG podmiot będzie zobligowany do przekazania wymaganych danych za pośrednictwem kanału teletransmisji wskazanego na stronie bfg.pl w terminie wskazanym w wezwaniu.
</t>
  </si>
  <si>
    <t>październik 2017</t>
  </si>
  <si>
    <t>Tabela 3 kolumna 11
Tabela 19 kolumna 11
następuje zmiana formatu zmiennej na nonNegativeInteger</t>
  </si>
  <si>
    <t>Lp.</t>
  </si>
  <si>
    <t xml:space="preserve">Element "RefStopaBazowa" wg. schematu powinien przyjmować wartości procentowe, natomiast załącznik do Rozporządzenia nakazuje wskazać opisowo rodzaj stopy bazowej, a nie jej wartość – ta jest prezentowana w polu "RefStBazZOstResetu".
Czy w takiej sytuacji pole to nie powinno zostać określone jako przyjmujące wartość tekstową typu string?
</t>
  </si>
  <si>
    <t>Analizując plik DDPF3.xsd znaleziono element "TerminRealiz" ("Możliwy realny termin realizacji zabezpieczenia", który jest zdefiniowany jako liczba całkowita ujemna (negativeInteger). Czy taki jest faktycznie wymóg Funduszu, aby termin realizacji zabezpieczenia raportować ze znakiem "-" ?</t>
  </si>
  <si>
    <t xml:space="preserve">Ad.1 - wartości te powinny przyjmować również wartości ujemne,
Ad. 2 - powinno zostać oznaczone jako niewymagalne,
</t>
  </si>
  <si>
    <t>Tabela 1 kolumny 43 - 47
Tabela 17 kolumny 43 - 47
zmiana formatu zmiennej na Null</t>
  </si>
  <si>
    <t xml:space="preserve">Według założeń do tabeli nr 3  - Zabezpieczenia dotyczące umów kredytu i umów pożyczki, zmienne w kolumnach 13-20 dotyczą tylko zabezpieczeń hipotecznych. 
Z drugiej strony zdaje się, że schema DDPF3 wymaga, aby wszystkie elementy wchodzące do zbioru ”ZABEZPIECZENIE HIPOTECZNE” zawsze występowały. 
Czy w takiej sytuacji, w przypadku zabezpieczeń innych niż hipoteczne, wszystkie elementy z zakresu ”ZABEZPIECZENIE HIPOTECZNE” powinny być uzupełnione wartościami domyślnymi, czy mogą przyjąć wartość Null?
</t>
  </si>
  <si>
    <t xml:space="preserve">Zgłoszono nastepujące uwagi do Tabeli 1:
1. RefStopaBazowaOstReset – nie przyjmuje wartości ujemny a stopy referencyjne dla CHF są ujemne
2. DataOstAneksuLubUgody – przy braku aneksów brak daty. Nie przyjmuje wartości pustej.
</t>
  </si>
  <si>
    <t xml:space="preserve">Zgłoszono nastepujące uwagi do Tabeli 4:
Element "DataZap" powinien być uzupełniany, jeśli data zapadalności depozytu jest możliwa do określenia, natomiast schemat zawsze wymaga podania daty. 
Czy w tym przypadku nie powinna być dopuszczona wartość typu null?
</t>
  </si>
  <si>
    <t>Tabela 4 kolmna 15
Tabela 20 kolumna 15
wartości przyjmują wartość typu string</t>
  </si>
  <si>
    <t>Zakładka 1. Kredyty i pożyczki w polu RodzKlienta (20) jedna z wartości dopuszczalnych – NBP zawiera spację po znaku „P”. Czy jest to zamierzone?</t>
  </si>
  <si>
    <t>Wartość wskazanej dopuszczalnej wartości powinna być wskazana bez spacji</t>
  </si>
  <si>
    <t xml:space="preserve">Tabela 1 kolumna 20
Tabela 17 kolumna 20
zmiana wartosci dopuszczalnej </t>
  </si>
  <si>
    <t>Następujące zakładki zawierają oznaczenie wskazujące na podobne pojęcia jednakże nazwy pól w XSD są różne, różne są również dziedziny wartości dopuszczalne wg XSD. Czy planowane
jest uspójnienie, w ramach: tabeli 1 kol. 27, 4 kol. 13 oraz 5A kol. 13? oraz tabeli 1 kol. 16 i tabeli 4 kol. 11?</t>
  </si>
  <si>
    <t>Wartości zostaną uspójnione</t>
  </si>
  <si>
    <t>Zakładka 3. Zabezpieczenia w polu CzyWystKwest (4) zawiera w schemacie XSD wartości
„Tak”, „Nie” (i inne). W pozostałych polach wartości są pisane z dużych liter jak „TAK”, „NIE”
(np. AQR w 1. Kredyty i pożyczki). Czy planowane jest uspójnienie?</t>
  </si>
  <si>
    <t>Zmiany w zakresie całego schematu</t>
  </si>
  <si>
    <t>Oznaczenie klientów prowadzone jest wg różnych słowników. Czy planowane jest uspójnienie wartości dla tego samego znaczenia? Przykładowo osoba fizyczna jest oznaczana jako:
OSFIZ, OPRIV i Osoby prywatne (osoba fizyczna) - dotyczy: tabela 1 kol.: 6,20 oraz tabela 5A kol. 3.
oraz
Wartości dopuszczalne są pisane długim/pełnym tekstem. W pozostałych podobnych polach są kodowane. Czy planowane jest uspójnienie? - dotyczy: tabela 1 kol. 1 oraz 6, 7, 8 "RodzPodm"</t>
  </si>
  <si>
    <t xml:space="preserve">Tabela 1 kolumna 20
Tabela 17 kolumna 20
Tabela 6, 7, 8, 22, 23, 
zmiana wartosci dopuszczalnej </t>
  </si>
  <si>
    <t>Tabela 1 kolumna 21
Tabela 17 kolumna 21
zmieniono wartości dopuszczalne</t>
  </si>
  <si>
    <t>Zakładka 3. Zabezpieczenia, pole TerminRealiz (11) w schemacie XSD ma format
xs:nonNegativeInteger natomiast w opisie merytorycznym występuje format rrrr-mm-dd.
Która wartość jest wiodąca?</t>
  </si>
  <si>
    <t>Wartością wiodącą jest string</t>
  </si>
  <si>
    <t>Zakładka 14. Postępowania, pole PrzewTermZak (9) w schemacie XSD ma format xs:string
natomiast w opisie występuje format podobny do daty rrrr-mm-dd. Która wartość jest
wiodąca?</t>
  </si>
  <si>
    <t xml:space="preserve">Wartością wiodącą jest nonNegativeInteger </t>
  </si>
  <si>
    <t>Prosimy o informację w jakim zakresie, w przypadku podmiotów, które zobowiązane są
utrzymywać rejestr instrumentów finansowych, wymagane jest uwzględnienie instrumentów
raportowanych w przedmiotowym rejestrze – papierów wartościowych, transakcji
pochodnych, etc. oraz o wskazanie tabel, w których takie instrumenty powinny być ujęte (np.
w tabeli 13A wskazane jest, że analitycznie informacje o aktywach zakwalifikowanych do
portfeli PDO, DDS, UTZ, etc. powinny wykazać wyłącznie podmioty, które zostały zwolnione
z prowadzenia rejestru instrumentów finansowych, czy oznacza to, że wszystkie te instrumenty
powinny być ujęte syntetycznie w tabeli 13B)?</t>
  </si>
  <si>
    <t xml:space="preserve">Element "Rodzaj oprocentowania" powinien być wypełniany, jeśli element "ZobJestOpr" wskazuje, że zobowiązanie jest oprocentowane. Schemat natomiast zawsze wymaga wskazania rodzaju oprocentowania zgodnie z listą. 
Czy w tym przypadku nie powinna być dopuszczona wartość typu null?
</t>
  </si>
  <si>
    <t xml:space="preserve">Tabela 5A kolumny 12 oraz 13
Tabela 21A kolumny 12 oraz 13
zmiana formatu zmiennej na Null
</t>
  </si>
  <si>
    <t>Wskazane zmienna powinna przyjmować wartości typu nonNegativeInteger</t>
  </si>
  <si>
    <t xml:space="preserve">Tabela 1 kolumna 27
Tabela 17 kolumna 27
Tabela 4 kolumna 13
Tabela 20 kolumna 13
Tabela 5A kolumna 12
Tabela 21A kolumna 12
zmiana wartości dopuszczalnych
</t>
  </si>
  <si>
    <r>
      <t xml:space="preserve">Tabela 4 kolumna 6
Tabela 20 kolumna 6
</t>
    </r>
    <r>
      <rPr>
        <sz val="11"/>
        <color theme="1"/>
        <rFont val="Calibri"/>
        <family val="2"/>
        <charset val="238"/>
        <scheme val="minor"/>
      </rPr>
      <t>zmiana formatu zmiennej na Null</t>
    </r>
  </si>
  <si>
    <t>Tabela 1 kolumny nr: 84, 85
Tabela 17 kolumny nr: 83, 84
następuje zmiana formatu zmiennej na string</t>
  </si>
  <si>
    <t>Tabela 3 kolumny 13 - 20
następuje zmiana formatu zmiennej na Null</t>
  </si>
  <si>
    <t>Tabela 1 kolumna 29
Tabela 17 kolumna 29
zmiana formatu zmiennej - dopuszcza wartości ujemne
Tabela 1 kolumna 88
Tabela 17 kolumna 87
pole jest niewymagalne, w przypadku opisanym w Instrukcji uzupełniania załącznika nr 1 do rozporządzenia.</t>
  </si>
  <si>
    <t xml:space="preserve">Zgłoszono nastepujące uwagi do Tabeli 4:
Pola od 15 do 18 (xsd: RefStopaBazowa, DataOstatResetu, RefStBazZOstResetu, Marza) są wymagane w sytuacji, gdy element RodzOproc = "zmienne oprocentowanie".
Jakie wartości powinny przyjmować wymienione wyżej pola dla RodzOproc &lt;&gt; "zmienne oprocentowanie", szczególnie pola w formacie daty?
Czy nie powinna być dopuszczona wartość typu Null?
</t>
  </si>
  <si>
    <t>Poniższe pola zawierają zbliżoną listę wartości jednakże różnią się one wielkością liter, która wpływa na walidację pliku XML. Czy planowane jest uspójnienie? - dotyczy tabela 1, 6, 7, 8.
Przykładowo są wartości: 
Kredyty operacyjne i
kredyty operacyjne</t>
  </si>
  <si>
    <r>
      <t xml:space="preserve">Tabela 4 kolmny 15 - 18
Tabela 20 kolmny 15 - 18
</t>
    </r>
    <r>
      <rPr>
        <sz val="11"/>
        <color theme="1"/>
        <rFont val="Calibri"/>
        <family val="2"/>
        <charset val="238"/>
        <scheme val="minor"/>
      </rPr>
      <t xml:space="preserve">Tabela 1 kolumny 28 - 31
Tabela 17 kolumny 28 - 31
zmiana formatu zmiennej na Null
</t>
    </r>
  </si>
  <si>
    <t>Tabela 1 kolumny nr: 5, 68, 70, 72, 77, 89, 90, 91, 92, 93,
Tabela 3 dla kolumny nr: 10,
Tabela 5A kolumny nr 11, 14,
Tabela 9 kolumny nr: 12, 13,
Tabela 14 kolumny nr: 2,3,4,8,
Tabela 13A kolumny nr 9,
Tabela 17 kolumny nr: 5,10, 76, 89, 90, 91, 92,
Tabela 19 kolumny nr 10,
Tabela 21A kolumny nr: 11, 14,
Tabela 25 kolumny nr: 12, 13,
Tabela 29A kolumny nr 9,
Tabela 30 kolumny nr: 2, 3, 4, 8,
wartości przyjmują wartość typu boolean.</t>
  </si>
  <si>
    <t>1</t>
  </si>
  <si>
    <t>Mamy wątpliwość czy, a jeśli tak, to w jaki sposób należy zaprezentować przedmiotowe dane dotyczące poniesionych wydatków w postaci zaewidencjonowanych faktur.</t>
  </si>
  <si>
    <t>W tabeli 9, 10, 11 i 12 należy wskazać pozycje nakładów, zgodnie z obowiązującymi zasadami rachunkowości. W szczególności w tabeli 11 i 12 należy wskazać pozycje nakładów na aktywa niematerialne, jeżeli spełnione zostały kryteria właściwe kryteria ujęcia składnika aktywów określone w międzynarodowych standardach rachunkowości (przede wszystkim MSR 38 w obecnym stanie prawnym).</t>
  </si>
  <si>
    <t>Prosimy o podanie wartości zbiorczej.</t>
  </si>
  <si>
    <t>Nr tabeli/
nr kolumny</t>
  </si>
  <si>
    <t>Tabele 
9 – 12</t>
  </si>
  <si>
    <t>Tabela 4
kolumna 8</t>
  </si>
  <si>
    <t>Czy suma kolumny 8 powinna uzgadniać się do sumy depozytów wykazanych w formularzach FINREP, a jeśli tak, to którego z nich?</t>
  </si>
  <si>
    <t>Czy zakres depozytów powinien obejmować również zobowiązania z tytułu instrumentów pochodnych?</t>
  </si>
  <si>
    <t>Czy dane w tabeli powinny obejmować wyłącznie „czyste” depozyty dotyczące produktów uwzględnionych w systemie wyliczania jako wierzytelności gwarantowane?</t>
  </si>
  <si>
    <t>Czy w formularzu należy wykazać wszystkie depozyty należące do podmiotów uwzględnionych w systemie wyliczania w tym również depozyty należące do podmiotów wyłączonych z listy deponentów (np. jednostek samorządowych, funduszy emerytalnych, etc.), poza depozytami międzybankowymi i rachunkami LORO, które mają być wykazane w zakładce „inne zobowiązania”?</t>
  </si>
  <si>
    <t>Czy dobrze rozumiemy, że dane wykazane w tabeli 4 oraz w tabeli 5A są to dane rozłączne (konkretne rachunki powinny występować tylko w jednej albo w drugiej tabeli).</t>
  </si>
  <si>
    <t>Tak. W tabeli 4 powinny być raportowane depozyty, zaś w tabeli 5A zobowiązania inne niż depozytowe.</t>
  </si>
  <si>
    <t>Tabela 4
kolumna 21</t>
  </si>
  <si>
    <t>Z uwagi na oczekiwanie prezentacji danych w tabeli z dokładnością do pojedynczych rachunków klientów zwracamy się z uprzejmą prośbą o pomoc w ustaleniu prawidłowej prezentacji wartości środków objętych ochroną gwarancyjną w przypadku, gdy:</t>
  </si>
  <si>
    <t>W przypadku kilku rachunków należących do jednego klienta środki gwarantowane należy przypisać zgodnie z terminem zapadalności przyjmując kolejność malejącą, aż do przekroczenia progu gwarancji. Oznacza to, że środki gwarantowane powinny w pierwszej kolejności zostać przypisane do depozytu zapadającego najpóźniej, licząc od daty sporządzenia raportu. Wartość środków gwarantowanych przypisanych do rachunków danego klienta powinna uzgadniać się do wartości środków gwarantowanych klienta w systemie wyliczania.</t>
  </si>
  <si>
    <t xml:space="preserve">W przypadku rachunków wspólnych, należy uwzględnić wszystkie rachunki współwłaścicieli w celu określenia jaka część depozytu powinna zostać przypisana do środków objętych gwarancją BFG, a jaką należy przypisać do pozostałych kategorii zaspokajania roszczeń.   Kwestie dotyczące alokacji do środków objętych gwarancją BFG powinny być spójne z podejściem stosowanym w ramach rozporządzenia z art. 330 ust. 7 Ustawy   o BFG. Wartość środków gwarantowanych przypisanych do rachunków danego klienta powinna uzgadniać się do wartości środków gwarantowanych klienta w systemie wyliczania. </t>
  </si>
  <si>
    <t>Tabela 4
kolumna 2</t>
  </si>
  <si>
    <t>Jaką informację należy zamieścić w tym polu w przypadku, gdy w systemie transakcyjnym Banku jako właściciel rachunku jest wskazana np. spółka cywilna (określone id klienta) a w Systemie Wyliczania współwłaścicielami rachunku/środków są wspólnicy tej spółki, czy w tabeli należy wykazać id spółki, czy id współwłaścicieli (po średnikach)?</t>
  </si>
  <si>
    <t>Tabela 5B
kolumna 1</t>
  </si>
  <si>
    <t>Tak.</t>
  </si>
  <si>
    <t>Tabela 5A
kolumna 4</t>
  </si>
  <si>
    <t>Pod pozycją „inne” należy uwzględnić wszystkie zobowiązania inne niż depozytowe, raportowane na bazie indywidualnej, w tym zobowiązania gwarancyjne i emisje  własne</t>
  </si>
  <si>
    <t>Dane należy ująć bez pozabilansu. Informacje na temat zobowiązań pozabilansowych będą przekazywane w ramach informacji ogólnych .</t>
  </si>
  <si>
    <t>Tabela 5A
kolumna 7</t>
  </si>
  <si>
    <t>W tym przypadku dane należy raportować według terminu wtórnego, tj. z uwzględnieniem odnowień.</t>
  </si>
  <si>
    <t>Tabela 8</t>
  </si>
  <si>
    <t>Roczna szkodowość portfela w roku – wartość kapitału ekspozycji, dla których zaistniały obiektywne dowody utraty wartości w danym okresie (na dzień stwierdzenia utraty wartości), podzielona przez wartość kapitału ekspozycji, dla których nie istnieją obiektywne dowody utraty wartości (na początek okresu).</t>
  </si>
  <si>
    <t>W mianowniku należy ująć kredyty, które były ujmowane w bilansie podmiotu już na koniec poprzedniego okresu.</t>
  </si>
  <si>
    <t>Należy wykazać zgodnie z wartością ekspozycji wykazywaną na koniec poprzedniego okresu.</t>
  </si>
  <si>
    <t>Czy określenie „oprócz 13A” oznacza, że w tabeli 13B powinny zostać ujęte również dane z Tabeli 13A?</t>
  </si>
  <si>
    <t>Tabela 13B</t>
  </si>
  <si>
    <t>Tak</t>
  </si>
  <si>
    <t xml:space="preserve">Tabela 2
pozycja 51
</t>
  </si>
  <si>
    <t>Czy  chodzi o nadużycia  zewnętrzne czy także pracowników Banku?</t>
  </si>
  <si>
    <t>Należy raportować zarówno nadużycia zewnętrzne jak i wewnętrzne.</t>
  </si>
  <si>
    <t xml:space="preserve">Należy raportować zarówno nadużycia, które miały skutki finansowe dla banku, jak i te bez skutków finansowych. </t>
  </si>
  <si>
    <t>Tabela 14</t>
  </si>
  <si>
    <t>W tytule tabeli mowa jest o wszystkich postępowaniach a poniżej o „Sprawach o kwocie spornej powyżej kwoty niższej z dwóch: 0,5% sumy bilansowej zgodnie z ostatnim sprawozdaniem finansowym zbadanym przez biegłego rewidenta lub 1 mln zł” – prosimy o potwierdzenie, że podajemy postępowania dla określonej minimalnej kwoty spornej a nie bez względu na wysokość tej kwoty?</t>
  </si>
  <si>
    <t>Tabela 4</t>
  </si>
  <si>
    <t>Proszę o informacje w jaki sposób prezentować współudziałowców przy jednym rachunku w zakładce nr 4 depozyty, czy taki rachunek należy wykazać w jednej linii czy zależnie od liczby współudziałowców (w np. dwóch). Jeżeli w np. dwóch to wartości mają być dzielone przez ilość wystąpień czy pozostawić w wartości oryginalnej?</t>
  </si>
  <si>
    <t>W przypadku rachunków wspólnych rachunek należy wykazać w jednej linii, niezależnie od liczby współudziałowców. ID klientów należy wymienić po średniku.</t>
  </si>
  <si>
    <t xml:space="preserve">O jakie spory sądowe chodzi? </t>
  </si>
  <si>
    <t>Czy nadużycie należy utożsamiać z oszustwem z kategorii ryzyka operacyjnego (oszustwa wewnętrzne/zewnętrzne)?</t>
  </si>
  <si>
    <t>Czy chodzi o nadużycia dotyczące produktów kredytowych?</t>
  </si>
  <si>
    <t xml:space="preserve">Czy tylko nadużycia, które miały skutki finansowe dla Banku, czy także incydenty bez skutków finansowych dla Banku? </t>
  </si>
  <si>
    <t xml:space="preserve">Jak należy rozumieć "potencjalne nadużycie" - czy także potencjalne próby wyłudzeń zablokowane przez Bank? czy także nadużycia potwierdzone przez  organy, które nie są potencjalne, lecz potwierdzone? </t>
  </si>
  <si>
    <t>Czy należy tu zaprezentować dane wg terminu pierwotnego czy wtórnego?</t>
  </si>
  <si>
    <t xml:space="preserve">Czy w ramach zobowiązań pieniężnych powinny być ujmowane rachunki  call? </t>
  </si>
  <si>
    <t>W zakresie FX SPOT ewentualnie pozostałych instrumentów pochodnych, co należy ujmować w kategorii zobowiązania (czy ujmować ewidencję pozabilansową)</t>
  </si>
  <si>
    <t>Jakie dane należy ująć do zobowiązań z tyt. rachunków LORO (czy jako zobowiązanie mielibyśmy ujmować saldo kredytowe rachunków (środki Klientów), czy również  wysokość przyznanego, a nie wykorzystanego limitu (ujęte na pozabilansie)),</t>
  </si>
  <si>
    <t>Czy pod pozycją „inne” należy uwzględnić pozabilansowe zobowiązania gwarancyjne i emisje  własne</t>
  </si>
  <si>
    <t>Co należy rozumieć poprzez rozrachunki międzypodmiotowe – czy chodzi np. o podmioty z Grupy Kapitałowej Banku?</t>
  </si>
  <si>
    <t>Rachunek posiada kilku współwłaścicieli – jak w takiej sytuacji należy prezentować wartość środków gwarantowanych, w przypadku, kiedy każdy ze współwłaścicieli, lub przynajmniej jeden z nich posiada również inne rachunki, w szczególności, gdy suma środków wybranych klientów przekracza równowartość 100 tys. EUR?</t>
  </si>
  <si>
    <t>Klient posiada wiele rachunków, których łączna wartość przekracza limit 100 tys. EUR – przy którym rachunku i w jakiej kwocie należy zaprezentować wartość śr. gwar. a które uznać za niegwarantowane, czy Bank np. powinien zaprezentować te środki w wysokości proporcjonalnej wartości wg udziału środków na rachunku we wszystkich środkach klienta?</t>
  </si>
  <si>
    <t>Jeśli nakłady na wartości niematerialne i środki trwałe w budowie, które nie zostały wprowadzone na majątek Banku są zaewidencjonowane w księgach Banku – czy powinny być wykazane zbiorczo w którejś z pozostałych tabel?</t>
  </si>
  <si>
    <t>Czy prezentacja danych miałaby dotyczyć pogrupowania wg poniesionych wydatków na przyszły środek trwały (np. bankomat) i wpisanie konkretnej kwoty w pojedynczym wierszu, (przy czym należy zaznaczyć iż wolumen faktur jest znaczący i wynosi ok. dwóch tysięcy.</t>
  </si>
  <si>
    <t>W odniesieniu do powyższego prosimy o wskazanie wg jakiego klucza należałoby użyć do prezentacji środków trwałych w budowie, tj. dla zaewidencjonowanych faktur, z których kwota wydatków w chwili obecnej w postaci środka trwałego nie została wprowadzona na majątek Banku.</t>
  </si>
  <si>
    <t>Czy wystarczy wypełnienie kolumny „nakłady poniesione” w kwocie zbiorczej, tj. np. na arkuszu „Środki trwałe – o wartości początkowej jednostkowej poniżej 2 mln” wpisanie sumy kwot faktur, których wartość pojedynczej faktury wynosi poniżej 2 mln.</t>
  </si>
  <si>
    <t>W przypadku, gdyby prezentacja danych miała mieć miejsce w załącznikach dotyczących środków trwałych prosimy o informację, które kolumny należy wypełnić (dla poniesionych wydatków (zaewidencjonowanych faktur), z których nie powstał środek trwały - nie ma możliwości wypełnienia wszystkich kolumn).</t>
  </si>
  <si>
    <t>Pytania techniczne:</t>
  </si>
  <si>
    <t>Tabele 9 - 12</t>
  </si>
  <si>
    <t>w zakresie pola „Metoda wyceny”
1. prosimy o wyjaśnienie, czy wartość „w wartości godziwej” już nie obowiązuje, czy powinna się
zawierać w którejś z powyższych metod, dla przykładu jak powinny być zakwalifikowane środki
trwałe przejęte przez Bank i wycenione do wartości godziwej?
2. w zakresie „wyceny wg wartości przeszacowanej” - czy dla tej metody winny być wykazane
środki, które na dzień 01.01.1995 r. podlegały przeszacowaniu zgodnie z rozporządzeniem Ministra
Finansów z dnia 20 stycznia 1995 r. w sprawie amortyzacji środków trwałych oraz wartości
niematerialnych, a także aktualizacji wyceny środków trwałych (Dz.U.nr 7., poz. 34 z późń.zm.), czy
inne przypadki?</t>
  </si>
  <si>
    <t>Potwierdzamy.</t>
  </si>
  <si>
    <t>Tak, przy czym należy uwzględnić również nadużycia z pogranicza ryzyka operacyjnego i innych ryzyk, takich jak wyłudzenie kredytu będące zdarzeniem z pogranicza ryzyka operacyjnego i kredytowego.</t>
  </si>
  <si>
    <t>Pytania merytoryczne:</t>
  </si>
  <si>
    <t>Zobowiązania z tytułu instrumentów pochodnych wynikajacych z ich wyceny powinny zostać zaraportowane w tabelach dotyczących zobowiązań innych niż depozytowe.</t>
  </si>
  <si>
    <t xml:space="preserve">W tabeli 4 należy wskazać zobowiązania depozytowe, w tym objęte ochroną gwarancyjną. 
W tabeli 5a i 5b pozostałe zobowiazania inne niż depozytowe. 
W przypadku zaliczenia rachunków call do zobowiazań depozytowych należy wskazać je w tabeli 4. W przeciwnym przypadku w tabeli 5. </t>
  </si>
  <si>
    <t xml:space="preserve">Należy raportować wszystkie przypadki nadużyć , w tym także potwierdzone. </t>
  </si>
  <si>
    <t>Należy przedstawić wszystkie toczące się postępowania sądowe, z których może wyniknąć zobowiązanie banku.</t>
  </si>
  <si>
    <t>Kolumnę „nakłady poniesione” należy wypełnić podając kwotę zbiorczą, tj. po zsumowaniu wszystkich dotychczas poniesionych nakładów, o ile wartość pojedynczej faktury wynosi poniżej 2 mln.</t>
  </si>
  <si>
    <r>
      <t xml:space="preserve">Jeśli produkt depozytowy jest połączony z innym, który jest wykazywany w bilansie banku to również należy go uwzględnić wraz z odpowiednim przypisaniem do poszczególnych kategorii zaspokajania roszczeń, zgodnie z Prawem upadłościowym. Tabela powinna zawierać wszelkie depozyty, </t>
    </r>
    <r>
      <rPr>
        <sz val="11"/>
        <color theme="1"/>
        <rFont val="Calibri"/>
        <family val="2"/>
        <charset val="238"/>
      </rPr>
      <t>w tym objęte ochroną gwarancyjną.</t>
    </r>
  </si>
  <si>
    <t xml:space="preserve">Raportowaniu podlegają wszystkie środki trwałe wprowadzone do ksiąg rachunkowych podmiotu. Dla środków trwałych w budowie należy wskazać oznaczenie "ŚTwB".
</t>
  </si>
  <si>
    <t>Raportowaniu podlegają również nakłady poniesione na środek trwały w budowie  (oznaczenie  "ŚTwB”).</t>
  </si>
  <si>
    <t>W przypadku spółek cywilnych należy wskazać id współwłaścicieli (wspólników w spółce), po średnikach.</t>
  </si>
  <si>
    <t>Tak, w liczniku należy uwzględnić jedynie te ekspozycje, dla których na początku danego okresu nie była rozpoznana utrata wartości i utrata wartości została rozpoznana w danym okresie (kolumny 2-7). Należy uwzględnić jedynie te ekspozycje, które weszły w utratę wartości dopiero w danym okresie.</t>
  </si>
  <si>
    <t>Należy zaraportować wszystkie nadużycia, w tym w szczególności dotyczące produktów kredytowych</t>
  </si>
  <si>
    <r>
      <t xml:space="preserve">W ramach tabeli 14 należy raportować postępowania z uwzględnieniem minimalnej kwoty, tj. jedynie sprawy o kwocie spornej powyżej kwoty niższej z dwóch: 0,5% sumy bilansowej zgodnie z ostatnim sprawozdaniem finansowym zbadanym przez biegłego rewidenta lub 1 mln zł. </t>
    </r>
    <r>
      <rPr>
        <sz val="11"/>
        <color theme="1"/>
        <rFont val="Calibri"/>
        <family val="2"/>
        <charset val="238"/>
        <scheme val="minor"/>
      </rPr>
      <t>Postępowania poniżej tej kwoty należy ująć zbiorczo wskazując jedynie na rodzaj postępowania.</t>
    </r>
  </si>
  <si>
    <t>Tabele 13A 
i 13B</t>
  </si>
  <si>
    <r>
      <t xml:space="preserve">Zgłoszono nastepujące uwagi do Tabeli 1:
Pola od 43 do 47 (xsd: </t>
    </r>
    <r>
      <rPr>
        <sz val="11"/>
        <color theme="1"/>
        <rFont val="Calibri"/>
        <family val="2"/>
        <charset val="238"/>
      </rPr>
      <t>OkresOdzysku</t>
    </r>
    <r>
      <rPr>
        <sz val="11"/>
        <color theme="1"/>
        <rFont val="Calibri"/>
        <family val="2"/>
        <charset val="238"/>
        <scheme val="minor"/>
      </rPr>
      <t xml:space="preserve">, DataOstSplNaRachKap, WartOstSplNaRachKap, DataOstSplNaRachOds, WartOstSplNaRachOds) dotyczą ekspozycji ze zidentyfikowaną przesłanką utraty wartości. 
Jakie wartości powinny przyjmować dla ekspozycji bez utraty wartości, szczególnie pola w formacie daty?
Czy nie powinna być dopuszczona wartość typu Null?
</t>
    </r>
  </si>
  <si>
    <t xml:space="preserve">Należy ująć wartość bilansową, bez ewidencji pozabilansowej. </t>
  </si>
  <si>
    <t xml:space="preserve">Instrukcja: Dodano kategorię  "ŚTwB" oraz "NI" w  tabelach 9, 10, 25 oraz 26.
W polu "Oznaczenie zgodnie z klasyfikacją wartości niematerialnych" w tablelach 11, 12, 27 oraz 28 doprecyzowano katalog dopuszczalnych wartości.
Schemat XSD: W polu "Metoda wyceny" w tabelach 9, 10, 25 oraz 26 zmieniono wartości dopuszczalne.
</t>
  </si>
  <si>
    <t>Czy została wprowadzona zmiana w  Instrukcji uzupełniania załącznika nr 1 do rozporządzenia/schematach XSD:</t>
  </si>
  <si>
    <t>Podział dotyczący metody wyceny powinien zostać dokonany zgodnie z metodą wyceny stosowaną przez Podmiot na dzień, na który przygotowano raport, w rozumieniu MSR 16 ora MSR 38.</t>
  </si>
  <si>
    <t>(Pytanie dotyczące licznika)
Czy chodzi o sumę kapitału wszystkich ekspozycji, które w danym roku  miały stwierdzoną utratę wartości? Niejasny jest bowiem dla nas sformułowanie: na dzień stwierdzenia utraty wartość. Czy w przypadku umów, które miały stwierdzoną utratę wartości już przed okresem raportowania, to mamy ich nie uwzględniać? Uwzględniamy tylko ekspozycje które w danym okresie po raz pierwszy weszły w utratę wartości?</t>
  </si>
  <si>
    <t xml:space="preserve">(Pytanie dotyczące mianownika)
Czy istnieje jakiś warunek na datę uruchomienia kredytów? Czy w przypadku mianownika mają się znaleźć również kredyty dopiero co wypłacone? </t>
  </si>
  <si>
    <t>(Pytanie dotyczące mianownika)
Czy bierzemy pierwszą dostępną wartość danego kredytu w roku t czy sumę istniejących kredytów w pierwszym miesiącu roku t ?</t>
  </si>
  <si>
    <t>Tabela 1 kolumna 88
Tabela 17 kolumna 87
następuje zmiana opis zmiennej w Instrukcji</t>
  </si>
  <si>
    <t xml:space="preserve">Tabela 3 kolumna 11
Tabela 19 kolumna 11
następuje zmiana opisu zmiennej w Instrukcji
</t>
  </si>
  <si>
    <t>Tabela 14 kolumna 9
Tabela 30 kolumna 30
następuje zmiana opisu zmiennej w Instrukcji</t>
  </si>
  <si>
    <r>
      <rPr>
        <b/>
        <sz val="11"/>
        <color theme="1"/>
        <rFont val="Calibri"/>
        <family val="2"/>
        <charset val="238"/>
      </rPr>
      <t>T</t>
    </r>
    <r>
      <rPr>
        <sz val="11"/>
        <color theme="1"/>
        <rFont val="Calibri"/>
        <family val="2"/>
        <charset val="238"/>
      </rPr>
      <t xml:space="preserve">abela 1  kolumna 22
Tabela 17 kolumna 22
następuje zmiana opisu zmiennej w Instrukcji
</t>
    </r>
  </si>
  <si>
    <t>Wskazane zmienne powinny być opatrzone atrybutem xsi:nil=”true”</t>
  </si>
  <si>
    <t>Wskazana zmienna powinna być opatrzona atrybutem xsi:nil=”true”</t>
  </si>
  <si>
    <t>W przypadku zabezpieczeń innych niż hipoteczne, wartości kolumn 13 - 20 powinny być opatrzone atrybutem xsi:nil=”true”</t>
  </si>
  <si>
    <t>Tabela 1
pozycja 12</t>
  </si>
  <si>
    <t xml:space="preserve">W jaki sposób określać relację całkowitego zaangażowania kredytowego w stosunku do miesięcznego dochodu – jak określać miesięczny dochód? Netto / brutto, przedsiębiorcy z sezonowością? Finansowanie projektu? </t>
  </si>
  <si>
    <t>Pozycja 12 w tabeli 1 jest obligatoryjna jedynie w przypadku, gdy w kolumnie 6 wskazano, że kredytobiorcą/pożyczkobiorcą jest osoba fizyczna niebędąca przedsiębiorcą. Miesięczny dochód należy określić w wartości netto, zgodnie z posiadanymi informacjami posiadanymi przez Bank. Dochód miesięczny należy wyliczyć jako średni z ostatnich 12 miesięcy. W przypadku braku informacji z ostatnich 12 miesięcy, należy wykorzystać dane za okres, za jaki są dostępne.</t>
  </si>
  <si>
    <t>Tabela 1
pozycja 35</t>
  </si>
  <si>
    <t>Jak należy rozumieć koszt niewykorzystanego limitu kredytowego / z tytułu pożyczki?</t>
  </si>
  <si>
    <r>
      <t xml:space="preserve">Zgodnie z opisem wskazanym w Instrukcji (dostępna pod adresem: https://www.bfg.pl/instrukcje-uzupelniania-zalacznika-nr-1-do-rozporzadzenia/) w pozycji tej należy wskazać, roczny koszt dla klienta związany z posiadaniem niewykorzystanego limitu kredytowego/z tytułu pożyczki - wyrażony w procentach. W przypadku wartości ustalonej kwotowo należy porównać ją do </t>
    </r>
    <r>
      <rPr>
        <u/>
        <sz val="11"/>
        <color theme="1"/>
        <rFont val="Calibri"/>
        <family val="2"/>
        <charset val="238"/>
        <scheme val="minor"/>
      </rPr>
      <t>maksymalnej dopuszczalnej wartości limitu</t>
    </r>
    <r>
      <rPr>
        <sz val="11"/>
        <color theme="1"/>
        <rFont val="Calibri"/>
        <family val="2"/>
        <charset val="238"/>
        <scheme val="minor"/>
      </rPr>
      <t xml:space="preserve"> i relację tą wykazać. W konsekwencji wartość ta powinna obejmować opłaty i prowizje związane tylko i wyłącznie z niewykorzystaniem przez klienta limitu kredytowego.</t>
    </r>
  </si>
  <si>
    <t>-</t>
  </si>
  <si>
    <t>Czy w przypadku pozycji, które nie mają zastosowania należy wpisywać „nd” czy „0”?</t>
  </si>
  <si>
    <t>Poszczególne pola należy uzupełniać zgodnie z przewidzianym formatem i wartościami przewidzianymi w schemacie XSD.</t>
  </si>
  <si>
    <t>Tabela 1
pozycja 56</t>
  </si>
  <si>
    <t xml:space="preserve">Jakie zabezpieczenia należy uwzględniać w pozycji ”Wskaźnik aktualnej wartości ekspozycji do bieżącej wartości zabezpieczenia” – czy tylko te pozwalające pomniejszać rezerwę celową? </t>
  </si>
  <si>
    <t>W pozycji 56 należy ująć zabezpieczenia pozwalające pomniejszać podstawę tworzenia odpisów aktualizujących/ rezerwy celowej.</t>
  </si>
  <si>
    <t>Tabela 1
pozycja 63</t>
  </si>
  <si>
    <t xml:space="preserve">Wg jakiej definicji należy klasyfikować ekspozycje jako restrukturyzowaną? Czy chodzi o aneksy kwalifikujące do „forbearance” tj. udogodnienie przyznane z uwagi na trudności finansowe dłużnika / kwestia obniżenia CF? </t>
  </si>
  <si>
    <t>W przypadku banków do ekspozycji restrukturyzowanych należy zaklasyfikować ekspozycje zgodnie z rekomendacją R oraz zgodnie z wewnętrznymi zasadami podmiotu. W przypadku skok – zgodnie z wewnętrznymi zasadami podmiotu.</t>
  </si>
  <si>
    <t>Tak, zmiana w instrukcji uzupełniania załącznika dla MSR i PSR w zakresie opisu zmiennej.</t>
  </si>
  <si>
    <t>Tabela 2
pozycja 53</t>
  </si>
  <si>
    <t xml:space="preserve">Na jakim poziomie szczegółowości oczekiwane są projekcje na następne 5 lat. Szczegółowe planowanie na tak długi okres jest obarczone dużym błędem. </t>
  </si>
  <si>
    <t xml:space="preserve">Zgodnie z informacjami podanymi w tabeli 2 poz. 53, projekcje powinny obejmować co najmniej przychody z tytułu odsetek, koszty z tytułu odsetek, przychody z tytułu dywidend, przychody z tytułu prowizji i opłat, wynik handlowy, wynik zrealizowany na pozostałych instrumentach finansowych, wynik z tytułu pozostałych przychodów i kosztów operacyjnych, koszty działania podmiotu, wynik z odpisów aktualizujących z tytułu utraty wartości i rezerw, wolumen nowej sprzedaży oraz salda bilansowe, na bazie których generowane są poszczególne pozycje rachunku zysków i strat. Prognozy przychodów i kosztów odsetkowych oraz prowizyjnych, jak również dotyczące kosztów odpisów/rezerw powinny zostać przygotowane jak najbardziej szczegółowo co najmniej w podziale na typy podmiotów (klientów) oraz, jeżeli to możliwe. na typy produktów (typy produktów/podmiotów zgodnie z podziałem stosowanym w FINREP, ewentualnie w innym podziale, o nie mniejszej szczegółowości, stosowanym przez podmiot. </t>
  </si>
  <si>
    <t>Tabela 16</t>
  </si>
  <si>
    <t>Jakie są przewidywane wielkości prób ekspozycji kredytowych? Czy w każdym przypadku czas na przygotowanie kompletu informacji będzie ograniczony do 7 dni?</t>
  </si>
  <si>
    <t xml:space="preserve">Wskazana próba ekspozycji kredytowych będzie zależna od specyfiki podmiotu, jego wielkości, ryzyka portfela kredytowego/pożyczkowego itd. i zostanie ustalona w sytuacji, w której do podmiotu będzie przekazywane wezwanie.  Należy założyć, iż metodyka wyboru i wielkości próby będzie zbliżona do powszechnie stosowanej przez biegłych rewidentów podczas  przeprowadzania badania sprawozdania finansowego banków.
Czas na przygotowanie kompletu informacji dotyczących próby ekspozycji będzie określony w wezwaniu Funduszu.
</t>
  </si>
  <si>
    <t>Tabela 2
pozycja 63</t>
  </si>
  <si>
    <t>Zestawienie podmiotów powiązanych w rozumieniu ustawy z dnia 29 września 1994 r. o rachunkowości (Dz. U. z 2016 r. poz. 1047, z późn. zm.) oraz rejestr transakcji z tymi podmiotami za okres 3 lat poprzedzających dzień, na który sporządzono raport (w układzie miesięcznym), wraz z umowami z tymi podmiotami. Czy, w przypadku podatkowej grupy kapitałowej, szczegółowość raportowania ma być taka sama, czy jest próg istotności dla raportowanych transakcji?</t>
  </si>
  <si>
    <t xml:space="preserve">Przez rejestr transakcji należy rozumieć zestawienie tabelaryczne transakcji uznaniowo – obciążeniowych (przelew przychodzący – wychodzący), jak również wszelkich innych transakcji wynikających z umów zawartych między podmiotem, a podmiotem powiązanym. W przypadku, gdy transakcje te wynikają z np. podpisanych usług outsourcingu lub z posiadania spółek świadczących usługi w zakresie back-office, a ilość transakcji zawieranych jest bardzo duża prosimy o przekazanie zbiorczego rejestru (miesięcznie) dla tego podmiotu w podziale na typ transakcji. Pozycja ta powinna obejmować podmioty powiązane w rozumieniu Ustawy o rachunkowości. </t>
  </si>
  <si>
    <t xml:space="preserve">Suma kolumny 8 powinna sumować się do wartości wykazywanych w formularzach FBN029A, FBN029B i FBN029C. Jednocześnie, w ramach formularza FBN029C należy uwzględnić również zobowiązania z tytułu zabezpieczeń pieniężnych i pozostałe, w tym depozyty zablokowane i z terminem wypowiedzenia. Pozycje te należy oznaczyć w ramach kolumny nr 4 jako „inne”. </t>
  </si>
  <si>
    <t>Tabela 15</t>
  </si>
  <si>
    <t xml:space="preserve">Prosimy o podanie definicji spółek powiązanych, o których mowa w tytule Tabeli 15 oraz wskazanie, jakie dane (które pozycje z ww. tabeli) należy przekazać dot. spółek powiązanych. </t>
  </si>
  <si>
    <t xml:space="preserve">Potwierdzamy. </t>
  </si>
  <si>
    <t xml:space="preserve">Jak należy rozumieć podmioty wskazane w kolumnie „typ” jako „podmioty będące towarzystwami funduszy inwestycyjnych”? Tytuł tabeli wskazuje, że podmioty będące towarzystwami funduszy inwestycyjnych spełniające definicję spółek zależnych, stowarzyszonych i powiązanych prowadzących księgi rachunkowe. Czy nasze rozumowanie jest prawidłowe?  </t>
  </si>
  <si>
    <t>Jakie dane w tabeli 15 należy prezentować w przypadku podmiotów zależnych lub stowarzyszonych posiadających swoje spółki zależne – dane jednostkowe, czy dane skonsolidowane?</t>
  </si>
  <si>
    <t>W opisanym przypadku prosimy o przekazanie danych skonsolidowanych.</t>
  </si>
  <si>
    <t>Tabela 18, pozycja 64</t>
  </si>
  <si>
    <t>Tabela 18, pozycja 68</t>
  </si>
  <si>
    <t>Tabela 18, pozycja 72</t>
  </si>
  <si>
    <t>Należy przesłać dane za minione 3 pełne lata obrotowe poprzedzające datę raportu sporządzone według stanu na koniec roku obrotowego oraz za rok bieżący (tj. za okres od początku bieżącego roku do dnia, na który sporządzono raport).</t>
  </si>
  <si>
    <t xml:space="preserve">Tabela 18, pozycja 5 </t>
  </si>
  <si>
    <t>Rozumiemy, że Bank może zostać poproszony, z uwagi na to, iż takie dane mogą być uzgodnione z innymi raportami (np. FINREP), o przekazanie danych na koniec miesiąca? Dodatkowo pokazywanie danych według stanu na koniec miesiąca zachowałoby porównywalność informacji pomiędzy danymi prezentowanymi w poszczególnych zakładkach, gdyż odnosiłyby się one do tego samego okresu.</t>
  </si>
  <si>
    <t xml:space="preserve">Tabela 2,
 pozycja 95 </t>
  </si>
  <si>
    <t>Jakie dane winna zawierać ta lista, czy wystarczy strona przeciwna, WPS, instancja, sygnatura?</t>
  </si>
  <si>
    <t>Czy zestawienie to winno obejmować postępowania z zakresu prawa pracy?</t>
  </si>
  <si>
    <t>Co oznacza pojęcie „dotychczasowe rozstrzygnięcie na korzyść podmiotu”? Czy chodzi o rozstrzygnięcie w toku innej sprawy i sytuację powagi rzeczy osądzonej lub zawisłości sporu? Czy też chodzi o dotychczasowe rozstrzygnięcia w toku tej sprawy np. w poprzedniej instancji? Czy wystarczy wskazanie tak/nie?</t>
  </si>
  <si>
    <t>Zgodnie z informacjami zamieszczonymi w instrukcji uzupełniania załącznika nr 1, w ramach tego pola należy wskazać „tak” lub „nie”. Poprzez dotychczasowe rozstrzygnięcie na korzyść podmiotu rozumiana jest informacja, czy miało już miejsce rozstrzygnięcie w danej sprawie np. nieprawomocne.</t>
  </si>
  <si>
    <t>Pole „Przewidywany termin zakończenia - nie jest możliwe w sprawach sądowych (w szczególności w toku postępowania przed sądem I instancji) prognozowanie daty zakończenia postępowania. Na termin ten składa się tyle czynników, że podawanie tej informacji nie miałoby żadnego waloru informacyjnego. Na termin ten rzutuje sposób procedowania sądu, postawa strony przeciwnej (np. Sąd może odroczyć rozprawę o 1m-c lub o 6 miesięcy, może pisać uzasadnienie orzeczenie 2 tyg. lub 6 miesięcy, rozprawa może być jedna lub może być ich wiele). Czy wobec powyższego możemy pominąć uzupełniania tego pola, jako pozbawionego waloru informacyjnego.</t>
  </si>
  <si>
    <t>Prosimy o wskazanie daty końca kwartału, w którym według wiedzy i szacunków podmiotu zakończenie postępowania jest najbardziej prawdopodobne. Fundusz ma na uwadze możliwe zmiany tego terminu i fakt, że szacunek odbywa się według najlepszej wiedzy podmiotu na dzień przygotowania raportu.</t>
  </si>
  <si>
    <t>Co oznacza ujęcie postępowań zbiorczo (czy wystarczy liczba postępowań i łączny WPS spraw w których Bank jest pozwany  i z których mogą wyniknąć zobowiązania)?</t>
  </si>
  <si>
    <t>Czy pod pojęciem data rozpoczęcia postępowania możemy przyjmować datę rejestracji sprawy w Banku? (to jest data najbardziej z pkt widzenia Banku adekwatna, bo od tego dnia mówimy o tzw. zawisłości sporu)</t>
  </si>
  <si>
    <t>Tabela 2, pozycja 76</t>
  </si>
  <si>
    <t>Czy należy wykazać też wartość depozytów zabezpieczających transakcje na instrumentach pochodnych (collaterals złożone w innych bankach)?</t>
  </si>
  <si>
    <t>Tabela 2, pozycja 9</t>
  </si>
  <si>
    <t>Czy przedmiotowa definicja (zakres) sprzedanych ekspozycji nieobsługiwanych (NPL) obejmuje wyłącznie kredyty/pożyczki czy też innego typu ekspozycje np. faktoringi, wierzytelności FX?</t>
  </si>
  <si>
    <t>Należy wskazać informacje dotyczące wszystkich ekspozycji, w tym kredytów/pożyczek.</t>
  </si>
  <si>
    <t xml:space="preserve">Czy w danych przygotowywanych w zakresie ekspozycji należy uwzględniać oprócz ekspozycji bilansowych (tj. będących w bilansie Banku na dzień sprzedaży) także wierzytelności spisane bez umorzenia (tj. których ewidencja została przeniesiona do pozabilansu)? </t>
  </si>
  <si>
    <t>Należy wskazać informacje dotyczące wszystkich sprzedanych ekspozycji, niezależnie od ich ewidencji do dnia sprzedaży.</t>
  </si>
  <si>
    <t>Tabela 2, pozycja 95</t>
  </si>
  <si>
    <t xml:space="preserve">Czy jest możliwość zmiany schematu xsd dla tabeli Harmonogramy (http://schema.bfg.pl/resolution/ddppsr/2/DDPPSRF7.xsd), tak aby pole Kapitał nie zawierało polskich znaków diakrytycznych? </t>
  </si>
  <si>
    <t>Uwaga została wprowadzona.</t>
  </si>
  <si>
    <t xml:space="preserve">Uprzejma prośba o wskazanie podejścia do nastepujących uwag do Tabeli 1:
Pola od 44 do 47 (xsd: DataOstSplNaRachKap, WartOstSplNaRachKap, DataOstSplNaRachOds, WartOstSplNaRachOds) dotyczą ekspozycji ze zidentyfikowaną przesłanką utraty wartości.  Jakie wartości powinny przyjmować dla ekspozycji z utratą wartości, dla których nie zaewidencjonowano żadnej spłaty kapitału oraz odsetek? Czy nie powinna być dopuszczona wartość typu Null, szczególnie pola w formacie daty? A dla pól w formacie waluty czy należy wstawić wartość zero ?
</t>
  </si>
  <si>
    <t xml:space="preserve">Uprzejma prośba o informację dotyczącą elementu Oryginalny okres kontraktowy (w dniach) z Tabeli 4 Depozyty MSR. 
Element może zostać uzupełniony dla tych depozytów, którym można określić datę zapadalności. W innych przypadkach pole data zapadalności dopuszcza wartości null. Czy analogiczne podejście powinno zostać dopuszczone dla pola okres kontraktowy (w dniach) ?
Schemat wymaga określenie wartości dla każdego przypadku. Czy zostanie wprowadzona zmiana w schematach XSD ?
</t>
  </si>
  <si>
    <t>Uwaga została zaadresowana w odpowiedzi na wcześniejsze zadane pytania.</t>
  </si>
  <si>
    <t>Tabela 2, pozycja 101</t>
  </si>
  <si>
    <t>Proszę o sprecyzowanie, czy wystarczy aktualna wersja Planu ciągłości Działania czy też Plan oraz wszystkie procedury awaryjne (będzie bardzo dużo objętościowo)?</t>
  </si>
  <si>
    <t>Tabela 15 i 31</t>
  </si>
  <si>
    <t>Prosimy o podanie w jakiej walucie powinny być prezentowane informacje dot. spółek zależnych i stowarzyszonych będących nierezydentami. Rozumiemy, że w walucie funkcjonalnej tych spółek. Prosimy o potwierdzenie.</t>
  </si>
  <si>
    <t>Tabela 15 i 31, pozycja 15</t>
  </si>
  <si>
    <t>o jakie umowy leasingu, dzierżawy, kredytów i pożyczek chodzi w tym punkcie – rozumiemy, że o otrzymane i udzielone przez ww. spółki; prosimy o potwierdzenie</t>
  </si>
  <si>
    <t xml:space="preserve">czy druga strona umowy może być niepodawana,  a jeżeli nie - to czy może być podana jedynie w następujący sposób:
- osoba prawna,
- osoba fizyczna,
- podmiot z grupy kapitałowej spółki.
</t>
  </si>
  <si>
    <t>Tabela 15 i 31, pozycja 16</t>
  </si>
  <si>
    <t xml:space="preserve">Czy informacja może być prezentowana w następujący sposób:
- sprawy o kwocie spornej powyżej kwoty niższej z dwóch: 0,5% sumy bilansowej zgodnie z ostatnim sprawozdaniem finansowym zbadanym przez biegłego rewidenta lub 1 mln zł spółki (kryterium z Tabeli 14)– opis szczegółowy,
-  pozostałe sprawy sporne - kwota łączna potencjalnego obciążenia.
</t>
  </si>
  <si>
    <t>Tak, prosimy o prezentację analogiczną jak w tabeli 14.</t>
  </si>
  <si>
    <t>Czy dane dotyczące spółek mogą być prezentowane analogicznie jak dane podmiotu (Tabela 14)</t>
  </si>
  <si>
    <t xml:space="preserve">Tak, prosimy o prezentację analogiczną jak w tabeli 14. </t>
  </si>
  <si>
    <t xml:space="preserve">Prośba o informację, jakie dane powinny zostać objęte ww. zestawieniem? (przykładowo czy wskazanie sygnatury akt sprawy, przedmiotu sporu, oraz wartości przedmiotu sporu będzie wystarczające?) 
Nadto wskazali Państwo, że należy przedstawić wszystkie toczące się postępowania sądowe, z których może wynikać zobowiązanie banku. Czy w związku z tym zachodzi konieczność informowania o sprawach, w których bank występuje jako powód, a po stronie banku zachodzi jedynie ryzyko konieczności zwrotu kosztów postępowania (w przypadku oddalenia powództwa)? 
</t>
  </si>
  <si>
    <t xml:space="preserve">Rozumiem, że my jako zrzeszony bank spółdzielczy jesteśmy zobligowani do wysyłania załącznika nr 1 na żądanie BFG. Proszę o informację w jaki sposób i za pomocą jakiego narzędzie należy to robić? Czy musimy się zarejestrować?  </t>
  </si>
  <si>
    <t>Proszę o informację jaką drogą zostaną przekazane wezwania do złożenia raportów wynikających z art. 330 ust. 6 ustawy o BFG.</t>
  </si>
  <si>
    <t>Zgodnie z par. 4 rozporządzenia, Fundusz występuje do podmiotu z prośbą o przekazanie informacji w formie pisemnej.</t>
  </si>
  <si>
    <t>Tabela 2, pozycje 82-86</t>
  </si>
  <si>
    <t>Czy użyte sformułowanie „wraz z ich powiązaniami z funkcjami krytycznymi i głównymi liniami biznesowymi.” Oznacza funkcje krytyczne i linie biznesowe podmiotu powiązanego?</t>
  </si>
  <si>
    <t xml:space="preserve">Oznacza to funkcje krytyczne i główne linie biznesowe podmiotu do którego zostało wysłane wezwanie. </t>
  </si>
  <si>
    <t>Tabela 5A, pozycja 3</t>
  </si>
  <si>
    <t>Dla innych zobowiązań wobec banków np. (IBLORO, IBZP, IBDM…) oraz dla Banku Centralnego należy przyporządkować kategorię wierzytelności OTIF czy INNE ?</t>
  </si>
  <si>
    <t>Tabela 5A, pozycja 3-4</t>
  </si>
  <si>
    <t>W tym przypadku prosimy o zaklasyfikowanie takich podmiotów analogicznie dla raportowania w ramach pakietu Finrep.</t>
  </si>
  <si>
    <t>listopad 2017</t>
  </si>
  <si>
    <t>grudzień 2017</t>
  </si>
  <si>
    <t>styczeń 2018</t>
  </si>
  <si>
    <t>Jak należy traktować np. Europejski Bank Inwestycyjny, Bank Rozwoju Rady Europy. Czy jako bank, czy jako podmiot ponadnarodowy – jaką kategorię wierzytelności należałoby wówczas przyporządkować ?</t>
  </si>
  <si>
    <t>Czy raportowaniu powinny podlegać środki trwałe w budowie, które nie zostały wprowadzone na majątek Banku (w przypadku nakładów na wartości niematerialne. Odpowiedź BFG wskazywała, że nie powinniśmy raportować nakładów na wartości niematerialne przed przyjęciem do ewidencji, czy analogiczne podejście dotyczy również środków trwałych w budowie?)</t>
  </si>
  <si>
    <t xml:space="preserve">Tabela 2, 
pozycja 95
</t>
  </si>
  <si>
    <t xml:space="preserve">Przez listę stanowisk pracowników chronionych należy rozumieć wykaz/liczbę wszystkich stanowisk pracy w danej komórce organizacyjnej i w danym podmiocie, które objęte są ochroną na podstawie obowiązujących przepisów prawa między innymi Kodeksu pracy,  Ustawy z 13 marca 2003 r. o szczególnych zasadach rozwiązywania z pracownikami stosunków pracy z przyczyn niedotyczących pracowników (Dz.U. nr 90, poz. 844 z późn. zm.), Ustawy z 23 maja 1991 r. o związkach zawodowych (t.j. Dz.U. z 2001 r. nr 79, poz. 854 z późn. zm.), Ustawy z dnia 8 marca 1990 r o samorządzie gminnym, Ustawy z dnia 5 czerwca 1998 r o samorządzie powiatowym, Ustawy z dnia 5 czerwca 1998 r. o samorządzie wojewódzkim oraz innych przepisów zapewniających szczególną ochronę stosunku pracy.
Prosimy wskazać liczbę/listę pracowników chronionych wraz ze stanowiskami i podstawą objęcia ochroną.
np. 
Specjalista w Dept. Xxx – objęcie ochroną ze względu na …
Ekspert w Dept. Yyy – objęcie ochroną ze względu na …
</t>
  </si>
  <si>
    <t xml:space="preserve"> Jak nelży rozumieć pojęcie „kategorie pracowników”?</t>
  </si>
  <si>
    <t>Jak należy rozumieć pojęcie „lista stanowisk pracowników chronionych”?</t>
  </si>
  <si>
    <t>Czy dane mają być przygotowane według stanu na 31 grudnia każdego roku?</t>
  </si>
  <si>
    <t>Czy w przypadku stosowania przez Bank PSR-ów i metody standardowej w tworzeniu rezerw celowych (zgodnie z Rozporządzeniem Ministra Finansów w sprawie zasad tworzenia rezerw na ryzyko związane z działalnością banków) w punkcie tym powinny być zamieszczone szczegółowe zasady przeglądu i klasyfikacji ekspozycji kredytowych stosowanych w Banku, czy też wystarczająca będzie informacja, że Bank nie stosuje kalkulacji odpisów aktualizujących z tytułu utraty wartości bilansowych ekspozycji kredytowych ?</t>
  </si>
  <si>
    <t>W przypadku, gdy Bank stosuje PSR-y i metodę standardową do tworzenia rezerw celowych, prosimy o przekazanie szczegółowych zasad przeglądu i klasyfikacji ekspozycji kredytowych stosowanych w Banku.</t>
  </si>
  <si>
    <t>Zgodnie z zapisami rozporządzenia Fundusz może wezwać podmiot do przekazania danych na dowolnie wybrany dzień. Ze względu na specyfikę sytuacji, w której Fundusz będzie dokonywał wezwania nie istnieje obecnie możliwość ostatecznego potwierdzenia czy dane te będą zawsze wymagane na koniec miesiąca. Jednakże znając ograniczenia dotyczące systemów stosowanych w Banku oraz okresy na jakie przygotowywane są inne obowiązkowe dane sprawozdawcze termin końca miesiąca wydaje się najbardziej racjonalnym terminem na który dane będą wymagane.</t>
  </si>
  <si>
    <t>W zakresie listy będących w toku sporów sądowych, prosimy o wskazanie: strony przeciwnej, wartości przedmiotu sporu, instancji, sygnatur, rozstrzygnięcia w innych instancjach (jeśli miało miejsce).  W przypadku spraw wykazywanych w tabeli 14, prosimy również o wskazanie liczby porządkowej sprawy.</t>
  </si>
  <si>
    <t>Prosimy o wskazanie informacji dotyczących postępowań, również z zakresu prawa pracy, w których podmiot jest stroną lub uczestnikiem i z których może wyniknąć zobowiązanie finansowe dla podmiotu.</t>
  </si>
  <si>
    <t>W ramach informacji, o których mowa w pkt. 76 tabeli 2 należy wskazać wszelkie zastawy (np. finansowy, rejestrowy) na aktywach podmiotu np. będące zabezpieczeniem otrzymanego finansowania. W przypadku tej pozycji, prosimy również o wskazanie aktywów stanowiących depozyt zabezpieczający transakcje na instrumentach pochodnych.</t>
  </si>
  <si>
    <t>Prosimy o przekazanie planu ciągłości działania wraz z załącznikami określającymi procedury awaryjne.</t>
  </si>
  <si>
    <t>W przypadku podmiotów będących nierezydentami prosimy o przekazanie informacji w przeliczeniu na PLN, zgodnie z kursem średnim NBP (tabelą A) na dzień raportu.</t>
  </si>
  <si>
    <t>Potwierdzamy</t>
  </si>
  <si>
    <t xml:space="preserve">W przypadku, gdy stroną umowy jest podmiot powiązany prosimy o wskazanie nazwy tego podmiotu oraz informacji pozwalającej na jego identyfikację. W przypadku pozostałych podmiotów wystarczy wskazać czy stroną jest osoba prawna czy osoba fizyczna. 
</t>
  </si>
  <si>
    <t>Pytanie ogólne</t>
  </si>
  <si>
    <t>Patrz pkt 51</t>
  </si>
  <si>
    <t>Wiersze 1-17 należy wypełnić dla podmiotów powiązanych, zależnych lub stowarzyszonych, których akcje bądź udziały znajdują się w bilansie podmiotu, z wyłączeniem towarzystw funduszy inwestycyjnych i domów maklerskich; wiersze 18-26 należy uzupełnić dla towarzystw funduszy inwestycyjnych, zaś wiersze 27-29 dla domów maklerskich.</t>
  </si>
  <si>
    <t xml:space="preserve">Należy przez to rozumieć co najmniej informacje o osobach zatrudnionych zarówno w oparciu o umowę o pracę jak i w oparciu o inne cywilno-prawne formy zatrudnienia, zaprezentowane w podziale na typy stanowiska i komórki organizacyjnej (zgodnie z schematem organizacyjnym i regulaminem wynagradzania stosowanym przez podmiot według np. grup zaszeregowania). W przypadku braku takiego podziału organizacyjnego prosimy o podział w oparciu o obowiązki zatrudnionego wynikające z zapisów umowy o pracę lub umowy cywilno- prawnej. </t>
  </si>
  <si>
    <t xml:space="preserve">Wykazanie liczby postępowań i łączna wartość przedmiotu sporu jest wystarczająca (przy czym należy wskazać dane w podziale na właściwy rodzaj postępowania). </t>
  </si>
  <si>
    <t>Informacje są przekazywane kanałem teletransmisji BFG. Szczegółowe informacje dotyczące ich przekazywania, w tym sposób nadawania uprawnień użytkownika kanału teletransmisji BFG, udostępniony jest na stronie internetowej BFG.</t>
  </si>
  <si>
    <t>Katalog dopuszczalnych wartości w ramach tej pozycji zostanie rozszerzony o kategorię „Narodowy Bank Polski - NBP” i „banki i oddziały instytucji kredytowych - BiOIK”.</t>
  </si>
  <si>
    <t>Instrukcja: W przypadku, tabeli 5A oraz Tabeli 21A dla kolumny 3 został rozszerzonych katalog dopuszczalnych wartości o kategorie „Narodowy Bank Polski - NBP” i „banki i oddziały instytucji kredytowych - BiOIK”.</t>
  </si>
  <si>
    <t>Tabela 1</t>
  </si>
  <si>
    <t>Czy w ramach należności: Kredyty i pożyczki należy też raportować należności typu papiery wartościowe czy inne instrumenty finansowe?</t>
  </si>
  <si>
    <t>W ramach tabeli 1 należy raportować informacje w zakresie tych należności, które są klasyfikowane jako kredyty i pożyczki, z uwzględnieniem również kredytów/pożyczek udzielonych a niewypłaconych.</t>
  </si>
  <si>
    <t>Tabela 1; poz. 48, 49, 50 i 51</t>
  </si>
  <si>
    <t>Czy rozpatrując koszty ujęte w kolumnie 48 (łączne koszty funkcjonowania windykacji własnej) należy w niej ująć również koszty rejestrowane w podmiocie w odniesieniu do procesów windykacji (ujmowane w kolumnach 49. Koszty sądowe i obsługi prawnej, 50. Koszty egzekucji komorniczej, 51. Koszty windykacji pozasądowej), czy może należy je wyłączyć i raportować jedynie w wydzielonych kolumnach 49-51, pozostawiając w kolumnie 48 inne rodzaje kosztów (np. wynagrodzenia pracownicze)?</t>
  </si>
  <si>
    <t>W ramach kolumny 48 (tabela 1) należy zaraportować koszty funkcjonowania komórki windykacyjnej w podmiocie, które można przypisać do danej ekspozycji wraz z alokacją kosztów pośrednich. Koszty wskazane w poz. 48 nie powinny zawierać kosztów wskazanych w poz. 49-51.</t>
  </si>
  <si>
    <t>Tabela 1, 
pozycja 49</t>
  </si>
  <si>
    <t>Czy ma być pokazane saldo kosztów na daną datę, czy poniesione koszty narastająco? Co mamy rozumieć przez "miękką windykacje"?</t>
  </si>
  <si>
    <t xml:space="preserve">W ramach poz. 49 należy wskazać wszystkie koszty (narastająco, łącznie) sądowe i obsługi prawnej, które można przypisać do danej ekspozycji i które zostały poniesione do 
dnia raportu. Koszty windykacji podmiotu powinny być zidentyfikowane przez podmiot i przypisane do procesu windykacji zgodnie z zasadami/procedurami stosowanymi przez podmiot. Zgodnie z przepisami Rozporządzenia oraz przedstawioną przez Fundusz instrukcją uzupełniania załącznika nr 1 do Rozporządzenia, nie wyróżnia się windykacji twardej i miękkiej. Instrukcja jest dostępna pod adresem https://www.bfg.pl/dla-instytucji-finansowych/obowiazki-informacyjne/rozporzadzenie-mrif-z-art-330-ust-6-ustawy-o-bfg/.
</t>
  </si>
  <si>
    <t>Tabela 1, 
pozycja 50</t>
  </si>
  <si>
    <t>Nie jest wskazane za jaki okres powinny to być koszty, czy wartość naliczeń brutto czy aktualnie niespłacone koszty netto? Czy jest mowa o kosztach aktualnie nieuregulowanych czy narastająco?</t>
  </si>
  <si>
    <t xml:space="preserve">W ramach poz. 50 (tabela 1) należy wskazać wszystkie koszty egzekucji komorniczej (narastająco), które można przypisać do danej ekspozycji i które zostały poniesione do dnia raportu. </t>
  </si>
  <si>
    <t>Tabela 1,
pozycja 51</t>
  </si>
  <si>
    <t>Czy ma być pokazane saldo kosztów na daną datę, czy poniesione koszty narastająco?”</t>
  </si>
  <si>
    <t>Analogicznie jak w ramach poz. 49 i 50 w tabeli 1, w ramach wiersza 51 należy wskazać koszty narastająco, które można przypisać do danej ekspozycji i które zostały poniesione do dnia raportu.</t>
  </si>
  <si>
    <t>Tabela 1,
pozycja 75</t>
  </si>
  <si>
    <t>Jak należy raportować wagi ryzyka w przypadku ekspozycji, dla których występuje więcej niż jedna waga ryzyka? Wymieniać powinno się wszystkie wagi po średniku, czy może liczyć jedną, uśrednioną?</t>
  </si>
  <si>
    <t>W przypadku ekspozycji, dla których występuje więcej niż jedna waga ryzyka należy wskazać średnioważoną wagę ryzyka (po uwzględnieniu efektu zabezpieczeń).</t>
  </si>
  <si>
    <t>Tabela 1,
pozycje 78-80</t>
  </si>
  <si>
    <t>Jakich ekspozycji dotyczy to pytanie? Czy tylko tych, które powstały przed badaniem (2014/15) czy również nowych ekspozycji? (wtedy pytanie powinno brzmieć, czy dana ekspozycja podlegała by AQR).Jakich ekspozycji dotyczy to pytanie? Czy tylko tych, które powstały przed badaniem (2014/15) czy również nowych ekspozycji? (wtedy pytanie powinno brzmieć, czy dana ekspozycja podlegała by AQR).</t>
  </si>
  <si>
    <t>W przypadku, gdy badanie AQR (Asset Quality Review) nie obejmowało ekspozycji, należy wstawić oznaczenia zgodnie z instrukcją uzupełniania załącznika nr 1 do rozporządzenia i schematem XSD, który jest publikowany na stronie internetowej Funduszu pod adresem https://www.bfg.pl/dla-instytucji-finansowych/obowiazki-informacyjne/rozporzadzenie-mrif-z-art-330-ust-6-ustawy-o-bfg/.</t>
  </si>
  <si>
    <t>Tabela 1,
pozycja 89</t>
  </si>
  <si>
    <t>Czy rozpatrujemy BTE tylko z nadaną klauzulą wykonalności?</t>
  </si>
  <si>
    <t>Należy wskazać wystawione bankowe tytuły egzekucyjne, również te bez nadanej klauzuli wykonalności.</t>
  </si>
  <si>
    <t>Tabela 1,
pozycje 93 i 95</t>
  </si>
  <si>
    <t>Czy kredyt był już przedmiotem windykacji? I wiersz 95. Data przekazania wierzytelności do windykacji. Czy za moment wejścia w proces Windykacji należy przyjąć moment rozwiązania (wypowiedzenia) umowy czy zalecany jest inny moment? Czym jest windykacja „miękka", jak wg BFG definiować „twardą" (chodzi o przyjęcie jednolitych kryteriów).</t>
  </si>
  <si>
    <t xml:space="preserve">W zakresie poz. 93 (tabela 1): poprzez windykację należy rozumieć proces windykacji uruchamiany zgodnie z zasadami/procedurami stosowanymi przez podmiot.
W zakresie poz. 95 (tabela 1): w pozycji tej należy wskazać ostatnią datę wejścia danej ekspozycji do windykacji (zgodnie z procedurami jakie stosuje podmiot), tj. moment kiedy wobec ekspozycji zostały wszczęte procedury windykacyjne zgodnie z zasadami obowiązującymi w podmiocie. 
Zgodnie z przepisami Rozporządzenia oraz przedstawioną przez Fundusz instrukcją uzupełniania załącznika nr 1 do Rozporządzenia, nie wyróżnia się windykacji twardej i 
miękkiej. Instrukcja jest dostępna pod adresem https://www.bfg.pl/dla-instytucji-finansowych/obowiazki-informacyjne/rozporzadzenie-mrif-z-art-330-ust-6-ustawy-o-bfg/.
</t>
  </si>
  <si>
    <t xml:space="preserve">Czy w polu „Efektywna stopa procentowa" powinna być prezentowana:
a) efektywna stopa tylko i wyłącznie dla kredytów posiadających planowane przyszłe przepływy pieniężne które rozliczane są wg efektywnej stopy
b) czy stopa wg której, zgodnie z IFRS9 naliczany jest dochód odsetkowy dla kredytu.
W szczególności jakie wartości powinny być prezentowane dla kredytów nie posiadających harmonogramów (kredyty rozliczane wg efektywnej stopy w pełni przeterminowane, kredyty odnawialne, limity itp.)? Czy w tych przypadkach w przedmiotowym polu powinna być wartość pusta?
Jaka wartość powinna być sprawozdawana w przypadku kredytów wycenianych wg wartości godziwej zgodnie z IFRS9?
</t>
  </si>
  <si>
    <t xml:space="preserve">Efektywna stopa procentowa powinna zostać zaprezentowana zgodnie ze stosowanymi przez podmiot zasadami rachunkowości, tj. w przypadku podmiotów stosujących MSSF/MSR począwszy od 2018 roku zgodnie z MSSF 9, a w przypadku podmiotów stosujących polskie standardy rachunkowości zgodnie z postanowieniami polskiego prawa bilansowego. 
Pole dotyczące ESP należy wypełnić zgodnie ze stosowanymi przez podmiot zasadami rachunkowości. W przypadku, gdy wartość bilansowa ekspozycji wynosi 0 i nie przewiduje się odzysków z danej ekspozycji, należy wskazać w kolumnie „Efektywna stopa procentowa” odpowiedniej tabeli wartość „0”.
</t>
  </si>
  <si>
    <t>Tabela 1, pozycja 25;
Tabela 17,
pozycja 25</t>
  </si>
  <si>
    <t>Tabela 2,
pozycja 9</t>
  </si>
  <si>
    <t xml:space="preserve">Z okresu 3 lat poprzedzających datę raportu dane dotyczące sprzedaży ekspozycji nieobsługiwanych NPL.
Dodatkowo dla ekspozycji wchodzących w skład sprzedanego portfela należy podać informacje w zakresie określonym w tabeli 1. Kredyty i pożyczki"
Czy dla ww. ekspozycji należy podać wszystkie informacje z poprzedniej zakładki? Jak to mamy rozumieć?”
</t>
  </si>
  <si>
    <t>Dla ekspozycji, które wchodziły w skład sprzedanego portfela kredytowego należy wypełnić pola określone tabelą nr 1 (w zakresie, w jakim podmiot dysponuje takimi informacjami). Dane powinny być wskazane na dzień sprzedaży lub ostatni dzień na jaki w podmiocie dane takie były dostępne.</t>
  </si>
  <si>
    <t>Czy w danych przygotowywanych w zakresie ekspozycji należy uwzględniać oprócz ekspozycji bilansowych (tj. będących w bilansie Banku na dzień sprzedaży) także wierzytelności spisane bez umorzenia (tj. których ewidencja została przeniesiona do pozabilansu)?</t>
  </si>
  <si>
    <t>Tabela 2,
pozycja 35</t>
  </si>
  <si>
    <t>Wszystkie rezerwy są ewidencjonowane w pasywach. Czy w punkcie 35 chodzi o rozliczenie międzyokresowe bierne kosztów (rezerwy na wydatki przyszłych okresów)? Rezerwy w pozabilansie są tworzone dla działalności operacyjnej, na przykład zobowiązanie z tytułu udzielonych kredytów, gwarancji, itp. W opinii banku punkt 35 nie odnosi się do tego charakteru rezerw.</t>
  </si>
  <si>
    <t>Pozycja 35 w tabeli 2 odnosi się do zestawienia analitycznego rezerw ewidencjonowanych w pasywach wraz z kalkulacją rezerw. Niemniej jednak, w ramach pola 35  należy również wskazać zestawienie dotyczące rozliczeń międzyokresowych biernych kosztów. Ponadto, wszystkie rezerwy ewidencjonowane w pasywach oraz rozliczenia międzyokresowe bierne kosztów powinny zostać wykazane w tabeli 5B „Zobowiązania inne niż depozytowe”.</t>
  </si>
  <si>
    <t>Tabela 2,
pozycja 66</t>
  </si>
  <si>
    <t xml:space="preserve">Struktura organizacyjna podmiotu wraz z opisem i poziomem zatrudnienia na wszystkich stanowiskach. 
W punkcie 66 (w projekcie pkt. 83) Tabeli nr 2 "Informacje Ogólne" w wersji opublikowanej w Rozporządzeniu w stosunku do wersji występującej w projekcie pojęcie „funkcja" zostało zastąpione pojęciem „stanowisko"
• Czy w związku z tą zmianą aktualne pozostają wyjaśnienia BFG odnośnie tego punktu zawarte w piśmie BFG/DI/0711-1/2017 z marca 2017r.? (ekstrakt z pisma z odpowiedziami do tego punktu poniżej).
• Czy opis ma dotyczyć struktury organizacyjnej (zadań wykonywanych przez poszczególne komórki) czy też opis ma dotyczyć funkcji?
• Funkcja rozumiana jest komórka w strukturze organizacyjnej, zatem opis ma dotyczyć zadań wykonywanych przez poszczególne komórki organizacyjne.”
</t>
  </si>
  <si>
    <t>Zgodnie z załącznikiem nr 1 do Rozporządzenia, w tabeli 2 (Informacje ogólne) punkt 66 należy wskazać informacje dotyczące struktury organizacyjnej danego podmiotu oraz poziomu zatrudnienia na wszystkich stanowiskach. Opracowanie to powinno obejmować opis struktury organizacyjnej danego podmiotu (opis powinien uwzględniać główne piony/obszary organizacji oraz podział na poszczególne komórki organizacyjne, zadań wykonywanych przez poszczególne komórki organizacyjne, i informacje na temat zatrudnienia na poszczególnych stanowiskach (przypisanych do poszczególnych komórek organizacyjnych).</t>
  </si>
  <si>
    <t>Tabela 2,
pozycja 78</t>
  </si>
  <si>
    <t>Procedury wewnętrzne dotyczące zamknięcia dnia/miesiąca/roku w systemie księgowym. Proszę o sprecyzowanie wymaganej dokumentacji.</t>
  </si>
  <si>
    <t>Należy przekazać obowiązujące na moment sporządzenia raportu  uchwały właściwego organu podmiotu regulującego kwestie dotyczące zamknięcia dnia/miesiąca/roku w systemie księgowym oraz dokumentacji, o której mowa w art. 10 ust. 1 pkt 3 lit. b) i c) ustawy z dnia 29 września 1994 r. o rachunkowości (DZ. U. z 2018 r. poz. 395 z późn. zm.).</t>
  </si>
  <si>
    <t>Tabela 2,
pozycja 87</t>
  </si>
  <si>
    <t>Spis i kopie umów (w tym ramowych) oraz innych dokumentów prawnych regulujących kwestie obrotu i wycen transakcji na instrumentach finansowych (m.in. na papierach wartościowych i derywatach). Proszę o sprecyzowanie wymaganej dokumentacji.</t>
  </si>
  <si>
    <t>Należy przekazać kopie umów zawartych z innym podmiotem, na podstawie których dokonywane są transakcje na instrumentach finansowych, określających warunki współpracy, rozliczeń i wyceny zawieranych transakcji oraz innych dokumentów prawnych regulujących kwestie obrotu i wycen transakcji na instrumentach finansowych, które są w posiadaniu podmiotu.</t>
  </si>
  <si>
    <t>Tabela 2,
pozycja 88</t>
  </si>
  <si>
    <t>Spis i kopie procedur i regulacji wewnętrznych dotyczących obrotu instrumentami finansowymi (w tym regulaminów organizacyjnych komórek zajmujących się obrotem instrumentami finansowymi). Proszę o sprecyzowanie wymaganej dokumentacji.</t>
  </si>
  <si>
    <t>Należy przekazać procedury i wewnętrzne regulacje dotyczące zarządzania ryzykiem związanym z obrotem instrumentami finansowymi, w tym ryzykiem płynności, regulacje określające zasady zawierania transakcji na instrumentach finansowych oraz regulaminy organizacyjne komórek odpowiadających za obrót instrumentami finansowymi.</t>
  </si>
  <si>
    <t>Tabela 2,
pozycja 94</t>
  </si>
  <si>
    <t xml:space="preserve">Proszę o potwierdzenie, że termin „funkcja powiernika" odnosi się do banku, który na podstawie umowy z emitentem pełni rolę agenta emisji, czyli organizuje i zarządza emisją obligacji w zakresie ich sprzedaży oraz późniejszej rejestracji i przechowania. Na rynku nie występuje funkcja banku powierniczego w rozumieniu ustawy o obrocie instrumentami finansowymi, która byłaby związana z konkretnymi emisjami obligacji.
Jakie dane i w jakim układzie powinna zawierać lista przypadków niewywiązania się przez emitentów obligacji korporacyjnych z zobowiązań wynikających z wyemitowanych obligacji?
</t>
  </si>
  <si>
    <t xml:space="preserve">Jak rozumiemy, autor pytania miał na myśli wymóg nr 94 - Lista przypadków niewywiązania się przez emitentów obligacji korporacyjnych z zobowiązań wynikających z wyemitowanych obligacji, przy których emisji podmiot w restrukturyzacji pełni funkcje powiernika.
Rozumienie w zakresie terminu „funkcja powiernika”(pozycja 94 tabeli 2) dotyczącego emisji obligacji należy uznać za prawidłowe.
W zakresie listy przypadków niewywiązania się emitentów obligacji z zobowiązań wynikających z wyemitowanych obligacji (pozycja 94 w tabeli 2), należy przekazać dane w formie tabelarycznej, w formie pliku xls. Dane powinny wskazywać wiersz po wierszu co najmniej następujące elementy: nazwę emitenta, numer KRS emitenta, nominał, cenę emisyjną, datę emisji, datę zapadalności, harmonogram płatności, warunki emisji, warunki emisji z których nie wywiązał się emitent, obecną cenę obligacji.
</t>
  </si>
  <si>
    <t>Tabela 2,
pozycja 95</t>
  </si>
  <si>
    <t>Czy w rozumieniu sporów sądowych Bank dobrze zakłada że w tej liście nie wymieni zawezwań do próby ugodowej oraz wniosków o nadanie klauzuli wykonalności aktom notarialnym zawierającym złożone na podstawie art. 777 k.p.c. oświadczenia o poddaniu się egzekucji?</t>
  </si>
  <si>
    <t>Należy przedstawić informacje o wszystkich toczących się sporach sądowych (w tym z powództw cywilnych) lub prowadzonych na wniosek klientów korporacyjnych postępowań upadłościowych. Lista nie obejmuje zawezwań do próby ugodowej oraz wniosków o nadanie klauzuli wykonalności.</t>
  </si>
  <si>
    <t>Tabela 3</t>
  </si>
  <si>
    <t xml:space="preserve">W toku prac nad wdrożeniem raportowania Resolution Plan pojawiły się w naszym banku wątpliwości odnośnie prezentowania zabezpieczeń w formie hipoteki łącznej na Tabeli 3. Zabezpieczenia dotyczące umów kredytu i pożyczki. 
W naszym systemie zabezpieczenie to ma jeden nr ID (jest to jeden rekord), ale powiązane są z nim np. 3 obiekty/nieruchomości. Jak zatem należałoby to zaprezentować w tabeli 3, aby było prawidłowo? Czy np. zaraportować 3 razy ten sam nr ID dla każdej nieruchomości? Czy może pod jednym nr ID zaraportować je po średniku wg kolejności jak w kolumnie 81 tabeli 1. Kredyty i pożyczki?
</t>
  </si>
  <si>
    <t xml:space="preserve">W przypadku hipoteki łącznej należy podać poszczególne nieruchomości w osobnych wierszach, nadając im jeden ID. </t>
  </si>
  <si>
    <t>Tabela 5A</t>
  </si>
  <si>
    <t>Słownik skrótów dostępny do wykorzystania w kolumnie 4 nie wyczerpuje wszystkich rodzajów zobowiązań w powiązaniu z kategorią wierzyciela raportowaną w kolumnie 3. W jaki sposób poprawnie wypełnić kolumnę 4 w odniesieniu do zobowiązań wobec wierzyciela wewnątrzgrupowego, który nie jest bankiem centralnym, bankiem ani klientem? Czy należy w wyżej opisanym przypadku pozostawić pole puste?</t>
  </si>
  <si>
    <t>Katalog dopuszczalnych wartości w kolumnie 4 (tabela 5A) zostanie rozszerzony o nową pozycję: „inne zobowiązania wobec pozostałych podmiotów IPPINNE”</t>
  </si>
  <si>
    <t>Tabela 6,
Tabela 8</t>
  </si>
  <si>
    <t>Zaproponowany w tabeli podział „Rodzaju podmiotu" nie jest wyczerpujący, ogranicza podział sektorowy stosowany zgodnie ze sprawozdawczością Finrep. Taki podział sugeruje ograniczenie tabeli tylko do klientów, których można sklasyfikować do dopuszczalnych wartości. Może to spowodować zaraportowanie niekompletnych danych. Czy takie podejście należy zastosować?</t>
  </si>
  <si>
    <t xml:space="preserve">Dane dla tabel 6 i 8  powinny być przedstawione dla sektora niefinansowego i sektora instytucji rządowych i samorządowych. </t>
  </si>
  <si>
    <t>Tabele 9-12</t>
  </si>
  <si>
    <t>Jak poprawnie ująć w ramach załącznika 1 wartość środków trwałych w budowie i oprogramowania w toku - dotyczy nakładów na jeszcze nie użytkowane składniki majątku, a zawieszonych w aktywach, nie podlegających amortyzacji.</t>
  </si>
  <si>
    <t>Tabela 10,
Tabela 12</t>
  </si>
  <si>
    <t>Proszę o potwierdzenie, że w Tabeli 10 i 12 informacje mają być zagregowane zgodnie z Klasyfikacją środków trwałych i Klasyfikacją wartości niematerialnych GUS.</t>
  </si>
  <si>
    <t>W zakresie tabeli 10 kolumny 1, dane powinny być uzupełnione zgodnie z rozporządzeniem Rady Ministrów z dnia 3 października 2016 r. w sprawie Klasyfikacji Środków Trwałych (KŚT), natomiast w przypadku tabeli 12, zgodnie z przypisanym do tabeli 1 katalogiem dopuszczalnych wartości.</t>
  </si>
  <si>
    <t xml:space="preserve">Tytuł tabeli 13B wskazuje na Inne aktywa niewykazane w poprzednich tabelach jednak wyklucza tabelę 13A. Czy należy przez to rozumieć, że tabela 13B powinna zawierać Inne aktywa niewykazane w innych tabelach łącznie z danymi z tabeli 13A jednak w postaci zagregowanej? Jak w takim przypadku należy sklasyfikować dane z tabeli 13A odpowiadające pozycjom:
- aktywa finansowe przeznaczone do obrotu
- aktywa finansowe wyceniane wg wartości godziwej
- aktywa finansowe dostępne do sprzedaży
- inwestycje utrzymywane do terminu wymagalności
- instrumenty pochodne zabezpieczające.
</t>
  </si>
  <si>
    <t>Tabela 13B powinna zawierać dane zagregowane na temat wszystkich instrumentów/aktywów oprócz tych, które są raportowane na bazie innych tabel (czyli np. kredytów i pożyczek). Aktywa te powinny zostać zaprezentowane zgodnie z klasyfikacją wskazaną w wierszu 2. Dla wybranych aktywów wykazanych w tabeli 13B wymagane jest również wykazanie ich na bazie indywidualnej w tabeli 13A. Dla tych aktywów tabela 13A zawiera uszczegółowienie w stosunku do wykazanych informacji zagregowanych w tabeli 13B.</t>
  </si>
  <si>
    <t>Proszę o potwierdzenie, że określenie w Tablicy 2 wiersz 80 „Wykaz akcjonariuszy/udziałowców/właścicieli spółek zależnych, współzależnych oraz stowarzyszonych" należy rozumieć spójnie z definicją zastosowaną w Tablicy 15 „Informacje dotyczące spółek zależnych, stowarzyszonych i powiązanych prowadzących księgi rachunkowe" jako podmioty zależne lub stowarzyszone, których akcje bądź udziały znajdują się na bilansie podmiotu przekazującego informacje do BFG.</t>
  </si>
  <si>
    <t>W ramach tabeli 2, wiersz 80 należy wykazać strukturę właścicielską spółek zależnych, jednostek współzależnych, stowarzyszonych oraz powiązanych, których akcje lub udziały znajdują się bezpośrednio w bilansie podmiotu lub pośrednio (np. poprzez inną spółkę zależną).</t>
  </si>
  <si>
    <t>Tabela 15,
pozycja 24</t>
  </si>
  <si>
    <t xml:space="preserve">Co oznacza pojęcie „w podziale na grupy pracowników"?
Czy poniższa prezentacja wypełnia zakres wymaganych danych?
Przez cześć stałą rozumiemy:
- wynagrodzenia zasadnicze,
- wynagrodzenia chorobowe
- nagrody jubileuszowe i odprawy emerytalne
- składki na PPE (Pracowniczy Program Emerytalny)
- ekwiwalent za urlop,
Przez zmienną rozumiemy:
- nagrody uznaniowe i regulaminowe
Inne świadczenia pozapłacowe:
- świadczeń pozapłacowych typu: parkingi podziemne, ryczałty samochodowe, bony obiadowe, czynsz za mieszkanie, korzystanie z samochodu służbowego do celów prywatnych, składki CFA, ryczałt medyczny, itp.
Czy zaprezentowane dane powinny się uzgadniać z określoną pozycją innej informacji sprawozdawczej?
</t>
  </si>
  <si>
    <t xml:space="preserve">Poprzez wymóg nr 24 w tabeli 15 należy rozumieć co najmniej informacje za okres ostatnich trzech lat o historycznym poziomie zatrudnienia i wynagrodzeniach osób zatrudnionych zarówno w oparciu o umowy o pracę jak i w oparciu o cywilno-prawne formy zatrudnienia prezentowane w podziale odpowiednio na typy stanowisk i komórki organizacyjne (zgodnie ze schematem organizacyjnym i regulaminem wynagradzania stosowanym przez podmiot według np. grup zaszeregowania). W przypadku braku takiego podziału organizacyjnego należy dokonać podziału w oparciu o obowiązki zatrudnionego wynikające z zapisów umowy o pracę lub umowy cywilno-prawnej.
W przypadku poszczególnych elementów wynagrodzenia (części stałej i zmiennej) należy wskazać wszelkie ich rodzaje występujące w podmiocie, zgodnie z regulaminem wynagradzania lub w przypadku braku takiego regulaminu wynikające bezpośrednio z umów (umów o pracę lub cywilno-prawnych form zatrudnienia). Dodatkowo, zgodnie z brzmieniem punktu 24 w tabeli 15, należy również uwzględnić część wynikającą ze składek na ubezpieczenia społeczne, zdrowotne, Fundusz Pracy, Fundusz Gwarantowanych Świadczeń Pracowniczych oraz Fundusz Emerytur Pomostowych.
Dane wskazane w ramach pozycji 24 w tabeli 15 powinny uzgadniać się do danych zaprezentowanych w sprawozdawczości w zakresie kosztów wynagrodzeń. W przypadku, gdy jakiś element wynagrodzenia wskazanego w zestawieniu nie jest wykazywany jako koszt wynagrodzeń i ubezpieczeń społecznych tylko w innej pozycji, należy wskazać tę pozycję zgodnie ze sprawozdawczością spółki.
</t>
  </si>
  <si>
    <t>Tabela 15,
pozycja 23</t>
  </si>
  <si>
    <t xml:space="preserve">Historyczne informacje dot. wartości aktywów pod zarządzaniem (AuM) w rozbiciu na zarządzane fundusze oraz portfele, w tym:
- nowa sprzedaż w ostatnich latach;
- umorzenia;
- zmiana wartości rok do roku;
- dane o sprzedaży i umorzeniach jednostkach uczestnictwa;
- dane o wpłacie/wycofaniu kapitału z zewnętrznych portfeli.
Co oznacza pojęcie "zewnętrznych portfeli"
</t>
  </si>
  <si>
    <t xml:space="preserve">Zewnętrzne portfele w przypadku wymogu nr 23 w tabeli 15 oznaczają portfele, dla których TFI ma podpisaną umowę z zewnętrznym podmiotem na realizację zarządzania / prowadzenia polityki inwestycyjnej. </t>
  </si>
  <si>
    <t xml:space="preserve">Dopuszcza się pominięcie niektórych pól i wstawienie wartości 0 lub BD w poszczególnych kolumnach, zgodnie z poniższym:
- tabela 9 kolumny: 6, 8, 14, 15; 
- tabela 10 kolumny: 3, 5; 
- tabela 11 kolumny: 2, 6, 8; 
- tabela 12 kolumny: 1, 3, 5;
- tabela 9 kolumna 5 pole jest niewymagalne;
- tabela 11 kolumna 5 pole jest niewymagalne.
</t>
  </si>
  <si>
    <t>Instrukcja/Schemat XSD: 
tabela 11 kolumna 2, 
tabela 12  kolumna 1,
tabela 27 kolumna 2,
tabela 28 kolumna 1,
został rozszerzony katalog dopuszczalnych wartości o kategorię „- brak danych - BD”</t>
  </si>
  <si>
    <t>Tak, rozszerzenie katalogu dopuszczalnych wartości w kolumnie 4 tabeli 5A oraz tabeli 21A.</t>
  </si>
  <si>
    <t xml:space="preserve">Patrz też pkt 2.
W przypadku, gdy nakłady dotyczą składnika majątku, który nie został przyjęty do użytkowania, dopuszcza się pominięcie niektórych pól i wstawienie wartości 0 lub BD 
w poszczególnych kolumnach, zgodnie z poniższym:
- tabela 9 kolumny: 6, 8, 14, 15; 
- tabela 10 kolumny: 3, 5; 
- tabela 11 kolumny: 2, 6, 8; 
- tabela 12 kolumny: 1, 3, 5;
- tabela 9 kolumna 5 pole jest niewymagalne;
- tabela 11 kolumna 5 pole jest niewymagalne.
Dodatkowo zaznaczamy, że w związku z wcześniejszym pytaniem skierowanym do Funduszu przez podmiot z sektora bankowego, Fundusz dokonał zmian w zakresie wartości dopuszczalnych poprzez dodanie kategorii  "ŚTwB" oraz "NI" w  tabelach 9, 10, 25 oraz 26. W przypadku środków trwałych w budowie, które nie zostały wprowadzone na majątek podmiotu/przyjęte do użytkowania należy wskazać oznaczenie ŚTwB. 
W przypadku nieruchomości inwestycyjnych należy wskazać NI.
</t>
  </si>
  <si>
    <t xml:space="preserve">W związku z wymaganiem przygotowania danych o harmonogramach spłat (zakładka 7) proszę o informację co powinno się znaleźć w kolumnie „Kolejne miesiące od dnia raportu”.
Czy kolejne miesiące od daty raportu powinny być wyznaczone liczbowo 1,2,3 czy też powinny tam się znaleźć nazwy miesięcy (styczeń, luty, marzec), ewentualnie daty końca okresów/miesięcy. Rozumiemy, że chodzi o pełne miesiące kalendarzowe.
</t>
  </si>
  <si>
    <t>Tabela 7</t>
  </si>
  <si>
    <t>Zgodnie ze schematem xsd zamieszczonym na stronie internetowej Funduszu, kolumna „Kolejne miesiące od dnia raportu”  powinna zostać uzupełniona liczbami, począwszy od 0, tj. zmienne tej kolumny przyjmują wartość typu xs:int. Informacje w tej kolumnie dotyczą pełnych miesięcy kalendarzowych.</t>
  </si>
  <si>
    <t>Tabela 2, 
pozycja 11</t>
  </si>
  <si>
    <t>Należy przez to rozumieć aktywa, które były/będą objęte przeglądem jakości aktywów przeprowadzanym według założeń przygotowanych przez Europejski Urząd Nadzoru Bankowego (EBA).</t>
  </si>
  <si>
    <t>"Wyniki przeprowadzonego przeglądu jakości aktywów, jeżeli był przeprowadzony" 
Czy jako aktywa rozumiemy portfel kredytów ? Czy też mamy rozumieć w inny sposób aktywa, w jaki?</t>
  </si>
  <si>
    <t>Tabela 2, 
pozycja 67</t>
  </si>
  <si>
    <t>Jak szczegółowe mają być dane? Czy wystarczy tylko imię i nazwisko?</t>
  </si>
  <si>
    <t>W odniesieniu do tego punktu, prosimy również o przekazanie stanowiska lub komórki organizacyjnej (zgodnie ze schematem organizacyjnym i regulaminem wynagradzania stosowanym przez Podmiot według np. grup zaszeregowania). W przypadku braku takiego podziału organizacyjnego prosimy o podział w oparciu o obowiązki zatrudnionego wynikające z zapisów umowy o pracę lub umowy cywilno-prawne.</t>
  </si>
  <si>
    <t>Czy w produktach dotyczących MSR powinny być uwzględniane też ekspozycje z tytułu instytucji finansowych, NBP,  w tym ekspozycje typu nostra, lokaty międzybankowe?</t>
  </si>
  <si>
    <t>W ramach tabeli 1 należy raportować informacje w zakresie tych należności, które są klasyfikowane jako kredyty i pożyczki, z uwzględnieniem również kredytów/pożyczek udzielonych a niewypłaconych. Aktywa inne niż zaklasyfikowane jako kredyty i pożyczki należy uwzględnić w tabelach 13A i 13B.</t>
  </si>
  <si>
    <t>luty 2018</t>
  </si>
  <si>
    <t xml:space="preserve">AQR wyłączenie. Czy moglibyście Państwo doprecyzować co powinno być wykazywane w tej pozycji, czy możecie podać przykłady dlaczego ekspozycja mogła podlegać wykluczeniu? </t>
  </si>
  <si>
    <t>Tabela 1,
pozycja 80</t>
  </si>
  <si>
    <t>Zgodnie z instrukcją uzupełniania załącznika nr 1 do rozporządzania, zamieszczoną na stronie internetowej Funduszu, pod adresem https://www.bfg.pl/instrukcje-uzupelniania-zalacznika-nr-1-do-rozporzadzenia/ pole nr 80 tabeli 1 nie posiada wartości słownikowych. Wypełnienie pola pozostaje w gestii podmiotu raportującego. Pole jest wypełniane jedynie przez podmioty objęte badaniem AQR.</t>
  </si>
  <si>
    <t>O jakie klasy ekspozycji chodzi?</t>
  </si>
  <si>
    <t>Tabela 2,
pozycja 25</t>
  </si>
  <si>
    <t>W ramach tego punktu, należy przedstawić podział produktowy i podmiotowy portfela zgodnie z raportowaniem FINREP według kategorii ryzyka – do końca 2017 roku zgodnie z MSR 39 (z rozpoznana utratą wartości, bez rozpoznanej utraty wartości), zaś począwszy od 1 stycznia 2018 zgodnie z MSSR 9 (koszyk 1, 2, 3)</t>
  </si>
  <si>
    <t>Tabela 2,
pozycja 46</t>
  </si>
  <si>
    <t>Czy chodzi o różnice miedzy zawiązaniem a rozwiązaniem rezerwy?</t>
  </si>
  <si>
    <t xml:space="preserve">Chodzi o wskazanie wysokości utworzonych i rozwiązanych odpisów. Kwota odpisów netto powinna uzgadniać się z wartością wykazaną w RZiS. </t>
  </si>
  <si>
    <t>Czy w ramach tego wymagania należy ukazać stawki wynagrodzenia prowizyjnego/premiowego w podziale na poszczególne stanowiska?</t>
  </si>
  <si>
    <t>Tabela 2,
pozycja 71</t>
  </si>
  <si>
    <t>W ramach tego punktu należy przekazać wewnętrzne regulaminy wynagradzania obowiązujące w podmiocie.</t>
  </si>
  <si>
    <t>tabela 16 – na Państwa stronie internetowej niestety nie ma schemy, wg której banki powinny przygotować xml. Czy mogłabym prosić o wytyczne?</t>
  </si>
  <si>
    <t>marzec 2018</t>
  </si>
  <si>
    <t xml:space="preserve">Fundusz po przeanalizowaniu danych otrzymanych od Podmiotu wyznacza próbę ekspozycji, dla której Fundusz przekazuje kolejne wezwanie o przekazanie danych na podstawie tabeli 16 załącznika nr 1. 
Fundusz określi w wezwaniu konkretne ekspozycje, dla których należy przekazać wskazane w tabeli 16 informacje. Na podstawie tabeli 16 załącznika 1 Podmiot jest zobowiązany do przekazania  wszystkich informacji dotyczących ekspozycji zawartych w dokumentacji kredytowej/pożyczkowej (w tym skany umowy kredytu/pożyczki) oraz wszystkich aneksów i porozumień dotyczących tej umowy, harmonogramu płatności oraz dokumentacji dotyczącej ostatniego pełnego monitoringu kredytobiorcy/pożyczkobiorcy przeprowadzonego przez podmiot, w tym informacje wskazane bezpośrednio w tabeli 16.
Mając na uwadze, że:
- obowiązek przekazania danych na podstawie tabeli 16 załącznika nr 1 dotyczy w dużej mierze dokumentacji dostępnej w formie skanów dokumentacji papierowej;
- tabela 16 nie jest obligatoryjna do przekazania w ramach pierwszego wezwania Funduszu, oraz
- poszczególne elementy tabeli 16 są wypełniane w zależności od rodzaju zabezpieczenia ekspozycji
dla tabeli 16 nie przygotowano schematu XSD
</t>
  </si>
  <si>
    <t>Proszę o podanie informacji jakiej maksymalnej wielkości plik można wysłać za pomocą Bramki STP udostępnionej bankowi do przesyłania raportów w ramach artykułu 330 ustęp 6 ustawy z dnia 10 czerwca 2016 roku o BFG.</t>
  </si>
  <si>
    <t>Kanał BFG STP przyjmuje przesyłki o wielkości nie przekraczającej 4 GB (przesyłka zawiera podpisane pliki, jest spakowana i zaszyfrowana - wielkość pliku/przesyłki sprawdzamy dopiero po przygotowaniu jej do wysłania). Jeżeli przesyłka jest większa należy ją podzielić na mniejsze (przy pomocy programów archiwizujących, lub dzieląc sprawozdania na załączniki).</t>
  </si>
  <si>
    <t xml:space="preserve">Zwracamy się z prośbę o udostępnienie przykładowo wypełnionych plików w formacie xml, dotyczących Rozporządzenia MRiF z art. 330 ust. 6 ustawy o BFG per załącznik.
Udostępnienie takich przykładów byłoby dla nas bardzo pomocne dla realizacji technicznej raportowania, w szczególności dla działu informatycznego w Banku.  
</t>
  </si>
  <si>
    <t xml:space="preserve">Dla poszczególnych tabel załącznika 1 zostały przygotowane schematy XSD precyzujące wymogi formalne poszczególnych tabel oraz Instrukcja uzupełniania załącznika 1.
https://www.bfg.pl/dla-instytucji-finansowych/obowiazki-informacyjne/rozporzadzenie-mrif-z-art-330-ust-6-ustawy-o-bfg/.
</t>
  </si>
  <si>
    <t>kwiecień 2018</t>
  </si>
  <si>
    <t xml:space="preserve">Czy hipoteki, które zostały ustanowione przed nowelizacją ustawy o księgach wieczystych i hipotece, która weszła w życie 20.02.2011, powinny być zakwalifikowane jako hipoteki zwykłe lub kaucyjne (wg. starej kwalifikacji), czy te dwa rodzaje powinny być wykazane jako umowne? </t>
  </si>
  <si>
    <t>Katalog wypełniania pola „rodzaj zabezpieczenia’ uwzględnia również terminologię wynikającą poprzednią kwalifikację, tj. uwzględnia kategorie: 
„- hipoteka zwykła 
- hipoteka kaucyjna”.</t>
  </si>
  <si>
    <t>Tabela 3, pozycja 5
Tabela 19, pozycja 5</t>
  </si>
  <si>
    <t>maj 2018</t>
  </si>
  <si>
    <t>Tabela 13A
Tabela 5A</t>
  </si>
  <si>
    <t>W załączniku 13A jest opis mówiący że jeżeli Bank sporządzą rejestr instrumentów do załącznika 13A nie są dodawane informacje o instrumentach pochodnych (strona aktywna), czy taka sama interpretacja jest w przypadku załącznika 5A gdzie nie ma takiej adnotacji?</t>
  </si>
  <si>
    <t xml:space="preserve">W załączniku IV wg ostatniej odpowiedzi powinny znaleźć się instrumenty pochodne. Nazwa załącznika to Depozyty, a i sama nota nie jest dostosowana do instrumentów pochodnych. 
Dodatkowo w schemacie xsd są zapisy:  Typ lokaty/depozytu i odpowiedzi to lokaty bieżące, lokaty terminowe i inne. Czy nie powinno być depozyty bieżące, lokaty terminowe i inne?
Kolejny zapis: Oznaczenie, czy lokata wynika z rolowania automatycznego czy nie powinien być uzupełniany tylko w przypadku lokaty terminowe? Teraz schemat wymusza to zawsze uzupełnione jako nowa, odnowiona.
Następny zapis: Liczba odnowień jak powyżej czy nie powinien być uzupełniany tylko w przypadku lokat terminowych + kolejna lokata = odnowiona
</t>
  </si>
  <si>
    <t>Co zrobić w przypadku braku daty otwarcia lub daty zapadalności w załączniku IV i V, np. kaucje ISDA?</t>
  </si>
  <si>
    <t>Tabela 4,
Tabela 5</t>
  </si>
  <si>
    <t xml:space="preserve">Katalog pozycji  w tabeli 5A „Klasyfikacja zobowiązania” został rozszerzony o kategorię „bez terminu wymagalności”, zaś pozycja 9 „Data wymagalności” została zaopatrzona atrybutem nillable=”true”.
W tabeli 4 pozycja „Data zapadalności” jest  zaopatrzona atrybutem nillable=”true”.
</t>
  </si>
  <si>
    <t>czerwiec 2018</t>
  </si>
  <si>
    <t>lipiec 2018</t>
  </si>
  <si>
    <t>Tabela 1,
pozycja 93</t>
  </si>
  <si>
    <t>„Czy kredyt był już przedmiotem windykacji?” Czy chodzi o kredyty , które  były w windykacji a zostały przywrócone do bieżącej obsługi?</t>
  </si>
  <si>
    <t>Chodzi o kredyty które kiedykolwiek były przedmiotem windykacji, również te które zostały przywrócone do bieżącej obsługi.</t>
  </si>
  <si>
    <t>Tabela 3, 
pozycja 10</t>
  </si>
  <si>
    <t>Czy należy wskazać także postępowania upadłościowe, w toku których następuje sprzedaż zabezpieczenia?</t>
  </si>
  <si>
    <t xml:space="preserve">Szczegółowe wyliczenie rezerwy restrukturyzacyjnej na dzień, na który sporządzono raport, wraz z opisem przyjętych założeń oraz dokumentacją pomocniczą dla każdej podpozycji składającej się na całkowitą kwotę rezerwy na restrukturyzację oraz zestawienie zmian stanu rezerw w ostatnim roku poprzedzającym dzień, na który sporządzono raport (rozwiązanie rezerwy/utworzenie nowej rezerwy).
w Banku nie ma rezerwy restrukturyzacyjnej więc rozumiemy, że to pole pozostawiamy puste?
</t>
  </si>
  <si>
    <t>Tabela 2, 
pozycja 37</t>
  </si>
  <si>
    <t xml:space="preserve">Przedstawiona przez Państwa interpretacja nie ma tutaj zastosowania. </t>
  </si>
  <si>
    <t>Tak, w polu 4 tabeli 4 zmieniono "lokaty bieżące" na "depozyty bieżące".
Dla poz. 19 tabeli 4 rozszerzono katalog wartości o "N/D"
Analogiczne zmiany zostały dokonane w tabeli 20.</t>
  </si>
  <si>
    <t>W załącznikach w których jest informacja o stopie procentowej jak należy prezentować ujemną stopę procentową? Schemat xsd przyjmuje tylko wartości dodatnie.</t>
  </si>
  <si>
    <t>W przypadku pól dotyczących stóp procentowych zostanie wprowadzona zmiana w schemacie pozwalająca na dopuszczenie wartości ujemnych.</t>
  </si>
  <si>
    <t>Czy w Tabeli 5a ujmujemy transakcje SBB, a jeżeli tak to pod jakim kodem ?</t>
  </si>
  <si>
    <t>Tak, transakcje SBB należy ująć w tabeli 5A. Do katalogu możliwych wartości zostanie dodany kod: SBB</t>
  </si>
  <si>
    <t>W załączniku I mamy przypadek gdzie odpis nie pomniejsza wartości bilansowej brutto tylko ją powiększa. Co wtedy wpisać w pole wartość odpisu.</t>
  </si>
  <si>
    <t>Tak, w polu 4 tabeli 5A dodano kategorię
- IBSBB
- IKSBB
Analogiczne zmiany wprowadzono w tabeli 21A (pole 4).</t>
  </si>
  <si>
    <t>Tak, dopuszczono wartości ujemne w polu nr 71 tabeli 1.</t>
  </si>
  <si>
    <t>Tak, w pozycji 25, 26 i 29 Tabeli 1 wprowadzono zmiany dopuszczające wartosci ujemne.
Analogiczne zmiany wprowadzono w tabeli 17 (pozycja 25, 26 i 29).</t>
  </si>
  <si>
    <t xml:space="preserve">Rozumiemy, że taka sytuacja jest związana z wdrożeniem MSSF 9. W ramach raportowania będzie brak ograniczenia odnośnie znaku liczby dla pola dotyczącego wartości odpisu z tytułu utraty wartości. Zmiana zostanie uwzględniona w schemacie. </t>
  </si>
  <si>
    <t xml:space="preserve">W ramach kolumny 64 należy wskazać prawdopodobieństwo utraty wartości  w ciągu 12 miesięcy dla ekspozycji zaklasyfikowanych do Fazy 1 w modelu utraty wartości.
</t>
  </si>
  <si>
    <t>Zgodnie z zamieszczoną na Państwa stronie internetowej schemą, pola # 64 , 65, 66, 67 są polami bezwzględnie wymaganymi. Jak powinniśmy postąpić  w przypadku, gdy dany parametr nie jest używany przy wyliczaniu odpisu? Czy 
w takiej sytuacji powinniśmy wstawić w tych polach wartość 0 (zero)? Schema nie dopuszcza wartości pustych.</t>
  </si>
  <si>
    <t>Jako informację w ramach wymogu nr 37 tabeli 2 prosimy o przekazanie informacji o braku takiej rezerwy.</t>
  </si>
  <si>
    <t>Podmioty przekazują Funduszowi informacje, o których mowa w Załączniku 1 do rozporządzenia w sprawie przekazywania informacji, według stanu na dzień określony w wezwaniu Funduszu. W konsekwencji przez zapis „na dzień na który sporządzono raport” należy rozumieć dzień, na który zostaną przygotowane dane, zgodnie z datą określoną w wezwaniu Funduszu.</t>
  </si>
  <si>
    <t>Zwracamy się z prośbą o udostępnienie przykładowo wypełnionych plików w formacie xml, dotyczących Rozporządzenia MRiF z art. 330 ust. 6 ustawy o BFG per załącznik. Udostępnienie takich przykładów byłoby dla nas bardzo pomocne w przypadku realizacji technicznej raportowania, w szczególności dla działu informatycznego w Banku.</t>
  </si>
  <si>
    <t>Dla poszczególnych tabel Załącznika 1 do rozporządzenia w sprawie przekazywania informacji zostały przygotowane schematy XSD precyzujące wymogi formalne poszczególnych tabel oraz Instrukcja uzupełniania Załącznika 1. Dokumenty te zostały opublikowane na stronie internetowej Funduszu: https://www.bfg.pl/dla-instytucji-finansowych/obowiazki-informacyjne/rozporzadzenie-mrif-z-art-330-ust-6-ustawy-o-bfg/.</t>
  </si>
  <si>
    <t>Jak powinno się rozumieć zapis „na dzień na który sporządzono raport"?</t>
  </si>
  <si>
    <t>Co przykładowo należy wykazywać w podkategorii „Inne"? Czy przedsiębiorcy z zawieszoną działalnością powinni być wykazywani w podkategorii prowadzący działalność operacyjną?</t>
  </si>
  <si>
    <t>W kategorii „Inne” należy wskazać wszystkie przypadki niekwalifikujące się do zaliczenia przedsiębiorcy jako prowadzącego działalność operacyjną lub wobec którego toczy się postępowanie upadłościowe prowadzone po ogłoszeniu upadłości. Oznacza to, że wskazany w pytaniu przypadek zawieszenia działalności operacyjnej powinien zostać zaklasyfikowany do kategorii „Inne”.</t>
  </si>
  <si>
    <t>Tabela 1, 
pozycja 8</t>
  </si>
  <si>
    <t>Tabela 1, 
pozycja 12</t>
  </si>
  <si>
    <t>Czy w tym przypadku chodzi o podanie wskaźnika DTI z momentu udzielenia kredytu czy też wartość bieżącą wskaźnika uwzględniającą najbardziej aktualne informacje (w tym zaktualizowane zaangażowania klienta)?</t>
  </si>
  <si>
    <t>Należy podać wartość bieżącą wskaźnika. Dochód miesięczny należy wyliczyć jako średni z ostatnich 12 miesięcy. W przypadku braku informacji z ostatnich 12 miesięcy, należy wykorzystać dane za ostatni okres, za jaki są dostępne.</t>
  </si>
  <si>
    <t>Tabela 1,
pozycja 22</t>
  </si>
  <si>
    <t>Czy moglibyście Państwo podać dokładną listę słownikową tych typów/segmentów wg AQR? Na podstawie dokumentu do którego się Państwo odwołujecie trudno jest jednoznacznie zdefiniować zamkniętą listę typów/segmentów.</t>
  </si>
  <si>
    <t>Pole 22 tabeli 1 wypełniane jest jedynie przez podmioty, które były objęte badaniem AQR. Podmioty, które nie były objęte takim badaniem oznaczają to pole jako N/D. Podmioty, które brały udział w badaniu powinny wskazać typ produktu zgodnie z przyjętym w trakcie badania podziałem.</t>
  </si>
  <si>
    <t>Tabela 1,
pozycja 64</t>
  </si>
  <si>
    <t>Czy możemy prosić o dokładną definicję czym jest tu PD(PIT)? Aktualne obowiązujący jest standard MSSF9 gdzie jest wykorzystywane PD Lifetime, które jest umiejscowione w innym polu w tabeli. Czy można w tym polu wykazać wartość PD Lifetime, dla celów impairmentowych, które co do zasady powinno mieć charakter PITc?</t>
  </si>
  <si>
    <t xml:space="preserve">W związku z wdrożeniem Międzynarodowego Standardu Sprawozdawczości Finansowej 9 Instrumenty Finansowe („MSSF 9”), w ramach kolumny 64 należy wskazać prawdopodobieństwo utraty wartości w ciągu 12 miesięcy dla ekspozycji zakwalifikowanych do Fazy 1 (Stage 1) w modelu utraty wartości, w zależności od stosowanego przez podmiot podejścia. </t>
  </si>
  <si>
    <t>Tabela 1,
pozycja 65</t>
  </si>
  <si>
    <t>Czy możemy prosić o dokładną definicję LGD wymaganego w tym polu? Czy może to być taka sama definicja jak zgodnie z MSSF9 czyli tożsama z polem rekordzie 67, czy inna. Jeśli tak to jaka?”</t>
  </si>
  <si>
    <t xml:space="preserve">Aktualna (wypracowana w drodze prac legislacyjnych) nazwa kolumny nr 65 tabeli 1 to „Proporcja ekspozycji z tytułu kredytu/pożyczki, która zostanie utracona w przypadku wystąpienia niewykonania zobowiązania zgodnie z CRR”. Jeżeli na potrzeby realizacji kalkulacji wymogów wynikających z CRR podmiot nie dokonuje alternatywnej kalkulacji wskaźnika LGD, można wpisać tę samą wartość co w pozycji nr 67. </t>
  </si>
  <si>
    <t>Tabela 1, 
pozycja 68 i 69</t>
  </si>
  <si>
    <t>W świetle obowiązującego nowego standardu MSSF 9 jaka powinna być przyjęta definicja do uzupełnienia tych pól? W ramach MSSF9 występują stage'e (1, 2 i 3) nie ma tu twardego podziału na dwie kategorie: bez utraty wartości i z utratą wartości wg. IAS39. Czy możemy prosić o wyjaśnienie co dokładnie powinno zawierać się w tym wierszu? Czy w tym polu przykładowo powinny być wykazywane wartości dla Stage 1 i Stage 2?</t>
  </si>
  <si>
    <t xml:space="preserve">Pole 68 – w związku z wdrożeniem MSSF 9 w kolumnie tej należy zawrzeć informacje czy ekspozycja została zaklasyfikowana do Fazy 1 w modelu utraty wartości.
Pole 69 – w związku z wdrożeniem MSSF 9 w kolumnie tej należy zawrzeć informacje o wysokości odpisu na oczekiwane straty kredytowe w przypadku zaklasyfikowania ekspozycji do Fazy 1 w modelu utraty wartości.
Fundusz informuje, że planowane jest dostosowanie rozporządzenia w sprawie przekazywania informacji do obowiązujących standardów sprawozdawczości finansowej, w szczególności w zakresie zmian wynikających z wejścia w życie MSSF 9. Do tego czasu, jako rozwiązanie tymczasowe, dokonane zostanie doprecyzowanie w zakresie uzupełninia pola nr 73 tabeli 1 do następującej postaci: „Kod portfela homogenicznego/grupy, w ramach którego ekspozycja jest analizowana pod względem utraty wartości w metodzie kolektywnej i dla którego obliczane są odpowiednie parametry ryzyka kredytowego (PD, LGD) wraz z przypisaniem fazy 1, 2 lub 3 z modelu uraty wartości wprowadzonego przez MSSF 9. Kod portfela homogenicznego/grupy powinien być spójny z danymi z modelu do szacowania utraty wartości ekspozycji kredytowych z tabeli 2 „Informacje ogólne”.”
</t>
  </si>
  <si>
    <t>Tabela 1, 
pozycja 74</t>
  </si>
  <si>
    <t>Wartość odpisu z tytułu utraty wartości (odpis grupowy):  co powinno być wykazywane w tej pozycji w świetle obowiązującego standardu MSSF 9.</t>
  </si>
  <si>
    <t>Zgodnie z sekcją 5.5 Utrata wartości MSSF 9 umożliwia ocenę indywidualną i zbiorową.</t>
  </si>
  <si>
    <t xml:space="preserve">Zgodnie z poprzednio uzyskanymi odpowiedziami w ramach tej zakładki nie wykazujemy Instytucji finansowych. W związku z tym pojawiła się wątpliwość- tzn. czy Instytucje finansowe obejmują pozycje z zgodnie z klasyfikacją NBP (10-16)? tzn.: 
• Banki i oddziały instytucji kredytowych-10
• SKOK-10
• Fundusze rynku pieniężnego-10
• Instytucje ubezpieczeniowe-11
• Fundusze emerytalne-11
• Inne instytucje pośrednictwa finansowego-12
• Firmy utw. w celu sekutyryzacji aktywów-12
• Banki w upadłości-12
• Fundusze inwestycyjne (bez funduszy rynku pieniężnego)-12
• Domy maklerskie-12
• Instytucje typu Private Equity /Venture Capital-12
• Instytucje leasingowe-12
• Instytucje faktoringowe-12
• Brokerzy, agenci i doradcy ubezpieczeniowi-13
• Kantory-13
• Pozostałe pomocnicze instytucje finansowe-13
• Bank Centralny-14
• Zagraniczne banki centralne-15
• Międzynarodowe organizacje finansowe-16”
</t>
  </si>
  <si>
    <t>W tabeli 1 „Kredyty i pożyczki” należy wykazać wszystkie należności klasyfikowane przez podmiot jako kredyty i pożyczki, niezależnie od sektora kredytobiorcy/pożyczkobiorcy. Katalog wypełniania pola nr 20 w tabeli 1 „Kredyty i pożyczki” uwzględnia również instytucje sektora finansowego i taki podział należy stosować.</t>
  </si>
  <si>
    <t>Tabela 4,
pozycja 17 i 18</t>
  </si>
  <si>
    <t>Referencyjna stopa bazowa z ostatniego resetu i marża - co należy wykazać w tych polach jeżeli bank nie posiada takiej informacji na poziomie rachunku? Czy od strony technicznej akceptowalne są wartości puste?</t>
  </si>
  <si>
    <t xml:space="preserve">W schemacie XSD udostępnionym na stronie www.bfg.pl akceptowalne są wartości puste oznaczone atrybutem nillable=”true”, jednakże jest on dostępny w ramach kolumn 17 i 18 jedynie w sytuacji gdy w kolumnie 13 wybrano rodzaj oprocentowania inny niż zmienne. W przypadku wskazania w kolumnie 13 rodzaju oprocentowania jako zmienne, ww. pola są obowiązkowe. </t>
  </si>
  <si>
    <t>Jak należy raportować ekspozycje, które wyszły ze stanu utraty wartości w okresie objętym raportowaniem (czy traktować to jako 100% odzysku czy może tylko tyle ile faktycznie zostało spłacone)? Czy w zakładce „Szkodowość" i „Odzyski" przy rodzajach produktów należy także raportować produkty pozabilansowe lub z pozabilansu np. limit, gwarancje, linie?</t>
  </si>
  <si>
    <t>W zakresie odzysków w przypadku opisanej sytuacji należy wykazać wartość faktycznie spłaconą przez klienta. W przypadku  ekspozycji, dla których ustała przesłanka utraty wartości (default) odzysk powinien być wyliczony do tego momentu. W tabelach 6 i 8 (odpowiednio odzyski i szkodowość) należy raportować informacje o ekspozycjach bilansowych.</t>
  </si>
  <si>
    <t>Tabela 5A,
pozycja 7 i 9</t>
  </si>
  <si>
    <t>W jaki sposób wypełnić  pola dla zobowiązań typu rachunek loro, zobowiązania na rachunkach technicznych, gdzie z natury produktu brak jest określenia daty końca tego produktu? Czy nie powinno być możliwości pozostawienia pustej daty wymagalności i rozszerzenia słownika o pozycję N/D? W chwili obecnej oba pola są wymagalne.</t>
  </si>
  <si>
    <t>Katalog pozycji 7 „Klasyfikacja zobowiązania” został rozszerzony o kategorię „bez terminu wymagalności”, zaś pozycja 9 „Data wymagalności” została zaopatrzona atrybutem nillable=”true”.</t>
  </si>
  <si>
    <t>Tak, rozszerzono katalog wartości dla pozycji nr 7 tabeli 5A  o wartość "bez terminu wymagalności"
Pozycja 9 tabeli 5A została zaopatrzona atrybutem nillable=”true”.
Analogiczne zmiany zostały dokonane w tabeli 21A</t>
  </si>
  <si>
    <t>Tabela 5A,
pozycja 4 i 9</t>
  </si>
  <si>
    <t xml:space="preserve">Zgodnie z wcześniejszymi odpowiedziami, w tabeli powinny być pokazane również zobowiązania gwarancyjne z tytułu udzielonych (wystawionych) gwarancji własnych. Prosimy o informację, gdzie powinny być wykazane zabezpieczenia dotyczące takich udzielonych gwarancji (czy również w Tabeli 3, gdzie wykazuje się zabezpieczenia dla ekspozycji wykazanych w tabeli 1: Kredyty i pożyczki)?
Dodatkowo prosimy o informację, jak w przypadku gwarancji własnych uzupełnić pole 9: „Data wymagalności zobowiązania zgodna z warunkami umowy", jeśli bank nie otrzymał żądania wypłaty z gwarancji (czy np. traktować to jako brak wymagalności i pozostawić pole puste, czy wstawić datę ważności gwarancji jako maksymalnego możliwego terminu zobowiązania banku do dokonania wypłaty). Czy nie powinno być możliwości pozostawienia pustej daty wymagalności i rozszerzenia słownika o pozycję N/D?
W chwili obecnej pole jest wymagalne.
</t>
  </si>
  <si>
    <t xml:space="preserve">Realizując wymóg nr 59 w tabeli 2 „Informacje ogólne”, w ramach listy zobowiązań warunkowych podmiotu lub pozycji pozabilansowych na dzień, na który sporządzono raport należy wskazać numer zobowiązania warunkowego/ pozycji pozabilansowej zgodnie z oznaczeniem stosowanym przez podmiot. Zabezpieczenia dotyczące udzielonych gwarancji należy wykazać w tabeli 3. W tabeli 3 kolumnie 2 „ID ekspozycji” należy wskazać numer zobowiązania zgodny z numerem wykazanym w ramach wymogu 59 tabeli 2. 
W ramach Tabeli 5A powinny być wykazane również zobowiązania gwarancyjne z tytułu udzielonych (wystawionych) gwarancji własnych, ale tylko takie w przypadku których warunek wypłaty został już spełniony.  W ramach pola nr 9 tabeli 5 należy wskazać datę wypłaty gwarancji zgodnie z umową.
</t>
  </si>
  <si>
    <t>Tabela 15,
pozycja 5</t>
  </si>
  <si>
    <t xml:space="preserve">Fundusz prosi o przekazanie wszystkich prognoz, jakimi dysponuje podmiot, sporządzonych w horyzoncie nie dłuższym niż 5 lat. </t>
  </si>
  <si>
    <t>Tabela 15,
pozycja 7</t>
  </si>
  <si>
    <t>Tabela środków trwałych przynależnych do spółki: Czy należy brać pod uwagę wymogi IFRS 16?</t>
  </si>
  <si>
    <t xml:space="preserve">Należy brać pod uwagę tylko środki trwałe zidentyfikowane na bilansie zgodnie z zasadami stosowanymi przez podmiot. </t>
  </si>
  <si>
    <t>Tabela 15,
pozycja 15</t>
  </si>
  <si>
    <t>Lista i opis umów leasingu, dzierżawy, kredytów i pożyczek wraz z harmonogramami płatności i obecnym stanem należności/zobowiązań z nimi związanych: czy faktycznie chodzi o każdą umowę pożyczki i leasingu- jest tego kilkadziesiąt tysięcy lub więcej. W jaki sposób należy przekazać te dane, może agregując tę informację w kwocie ogółem wg zapadalności? (Spółki prowadzące działalność leasingową).</t>
  </si>
  <si>
    <t xml:space="preserve">Zgodnie z obecnie obowiązującą treścią Tabeli 15, Wiersz 15 Załącznika nr 1 do rozporządzenia w sprawie przekazywania informacji, należy przekazać następujące dane: „listę i opis umów leasingu, dzierżawy, kredytów i pożyczek wraz z harmonogramami płatności i obecnym stanem należności/zobowiązań z nimi związanych”.
W ocenie Funduszu, prawodawca wskazując na „listę i opis umów wraz z harmonogramami i obecnym stanem należności/zobowiązań” miał na celu, aby podmiot przedstawił „spis/wyliczenie/wykaz” wszystkich ww. umów, a dodatkowo je opisał oraz przedstawił harmonogramy płatności i obecny stan należności/zobowiązań związanych z tymi umowami. Odnosząc się do kwestii możliwości przedstawienia danych w sposób zagregowany w konkretnych przypadkach konieczność przekazania takich danych może być przedmiotem ustaleń z Funduszem.
</t>
  </si>
  <si>
    <t>Zgodnie z informacją na formularzu „Zapytanie BFG będzie wskazywać poszczególne ekspozycje oznaczone zgodnie z ID ekspozycji lub w inny sposób (zgodny z oznaczeniem przekazanym przez podmiot) (...)": Proszę o ustalenie według jakiego klucza BFG będzie oczekiwało danych? Czy może to być Regon/NIP/Pesel?</t>
  </si>
  <si>
    <t>Fundusz zakłada, iż docelowo zapytanie Funduszu będzie wskazywać poszczególne ekspozycje oznaczone zgodnie z ID ekspozycji pochodzące z tabeli nr 1 (poz. nr 1).</t>
  </si>
  <si>
    <t>Jaki jest wzór/kod danych według których Bank powinien raportować próbę dla tabeli 16?</t>
  </si>
  <si>
    <t xml:space="preserve">Dla tabeli nr 16 nie jest przewidziany schemat XSD, a dane przygotowywane są w oparciu o informacje i szablony przedstawione w tabeli 16. Istotne elementy informacji wymaganych w ramach próby dotyczą w szczególności:
- informacji zawartych w dokumentacji kredytowej/pożyczkowej (w tym skany umowy kredytu/pożyczki) oraz wszystkich aneksów i porozumień dotyczących tej umowy, 
- harmonogram płatności, 
- dokumentację dotyczącą monitoringu kredytobiorcy/pożyczkobiorcy.
</t>
  </si>
  <si>
    <t>Dane te powinny być wskazane według stanu określonego w wezwaniu Funduszu, tj. na dzień przygotowania raportu.</t>
  </si>
  <si>
    <t>Tabela 16, sekcja A. „Dla zabezpieczeń hipotecznych”, pole „Łączna kwota wpisów poprzedzających (PLN)"</t>
  </si>
  <si>
    <t xml:space="preserve">Na jaki dzień? Decyzji czy raportu?
</t>
  </si>
  <si>
    <t>Tabela 16, sekcja A. „Dla zabezpieczeń hipotecznych”, pole „Łączna kwota wpisów hipotecznych (PLN)</t>
  </si>
  <si>
    <t>Dane te powinny być wskazane według stanu określonego w wezwaniu Funduszu, tj. na dzień przygotowania raportu. Łączna kwota wpisów hipotecznych stanowi sumę wszystkich wpisów hipotecznych dla danego zabezpieczenia, zawartych w księdze wieczystej.</t>
  </si>
  <si>
    <t>Tabela 16, sekcja B. „Dla zabezpieczeń w postaci cesji/przelewu wierzytelności na zabezpieczenie”, pole „Data ustanowienia zabezpieczenia”</t>
  </si>
  <si>
    <t>Czy chodzi o datę pierwszej czy ostatniej cesji?</t>
  </si>
  <si>
    <t>Proszę podać datę ostatniej cesji.</t>
  </si>
  <si>
    <t>Tabela 16, , sekcja A5 ”Nieruchomości w budowie”, pole „Projekt budowlany realizowanej inwestycji"</t>
  </si>
  <si>
    <t>Co powinno być przekazywane w polu „Projekt budowlany realizowanej inwestycji" - czy chodzi o skan dokumentu?</t>
  </si>
  <si>
    <t>Fundusz prosi o przekazanie skanu tego dokumentu w formacie pdf.</t>
  </si>
  <si>
    <t>W przypadku, gdy budynek ma charakter np. mieszkaniowo-usługowy i wycena była przeprowadzona w dwóch podejściach (część porównawczo a część dochodowo) to czy można przekazać dwie wartości?</t>
  </si>
  <si>
    <t>W takim przypadku przewidziana jest opcja „Wycena nieruchomości”, która określa wartość rynkową – podejście mieszane i odpowiadająca jej jedna wartość.</t>
  </si>
  <si>
    <t>Tabela 18,
pozycja 47</t>
  </si>
  <si>
    <t>W związku z tym, że wskazany format pliku to .xls, czy polityka rachunkowości również ma być w tym formacie?</t>
  </si>
  <si>
    <t>Aktualny plan kont należy przekazać w formacie xls, natomiast aktualną politykę rachunkowości można przekazać w formacie pdf lub doc.</t>
  </si>
  <si>
    <t xml:space="preserve">Czy w przypadku, gdy bank obowiązują Polskie Standardy Rachunkowości wystarczające będzie dostarczenie opisu metod identyfikacji bilansowych ekspozycji kredytowych /z tytułu pożyczek, które utraciły wartość oraz wyznaczania wysokości odpisów aktualizujących w ujęciu indywidualnym zawierające między innymi:
• zdefiniowaną przez podmiot metodę klasyfikacji bilansowej / z tytułu pożyczek jako znaczącej indywidualnie, 
• opis systemów informatycznych wspomagających proces identyfikacji ekspozycji kredytowych/z tytułu pożyczek oraz szacowania odpisów aktualizujących, z pominięciem opisu zasad szacowania i weryfikacji oczekiwanych przyszłych przepływów pieniężnych.”
Proszę o wyjaśnienie co oznacza sformułowanie "przepływy pieniężne"?
Ponadto niezrozumiałe jest określenie „w ujęciu grupowych". Nie wiemy, czy dotyczy to grup kredytobiorców powiązanych, czy może grupowego - modelowego podejścia do wyceny aktywów jak to ma miejsce przy stosowaniu MSR.
Bank z uwagi na fakt, że stosuje PSR, nie stosuje ujęcia grupowego w sensie modeli oraz nie posiada zasad szacowania i weryfikacji przyszłych przepływów pieniężnych.
Jeżeli pod pojęciem przyszłych przepływów pieniężnych rozumiemy zabezpieczenia pomniejszające, wówczas zasady stosowania zabezpieczeń pomniejszających są określone w wewnętrznych instrukcjach Banku.
</t>
  </si>
  <si>
    <t xml:space="preserve">Zgodnie z zapisem pkt 5 tabeli 18 należy przekazać metodologię „kalkulacji odpisów aktualizujących z tytułu utraty wartości bilansowych ekspozycji kredytowych/z tytułu pożyczek oraz rezerw na pozabilansowe ekspozycje kredytowe/z tytułu pożyczek (zgodnie z zasadami stosowanymi przez podmiot)”. Rozporządzenie Ministra Finansów z dnia 16 grudnia 2008 r. w sprawie zasad tworzenia rezerw na ryzyko związane z działalnością banków w § 2 ust. 5 oraz § 3 ust. 3 przyznaje bankom możliwość wystąpienia do Komisji Nadzoru Finansowego z wnioskiem o wydanie zezwolenia na wiązanie rezerw w oparciu o wewnętrznie przygotowane modele ryzyka kredytowego. W takim przypadku bank przekazuje również szczegółowe informacje dotyczące tych modeli, w tym informacje o których mowa w tabeli 18, pozycja 5 lit. b). 
W przypadku braku stosowania własnych modeli ryzyka i analiz wszystkich ekspozycji na poziomie indywidualnym bank przekazuje informacje, o których mowa w pozycji 5 lit. a). W zakresie zasad szacowania i weryfikacji oczekiwanych przepływów pieniężnych należy przekazać wszelkie zasady szacowania przepływów pieniężnych uwzględnianych w wycenie metodą efektywnej stopy procentowej, w tym dotyczących np. odzysków z zabezpieczenia, które mogą mieć wpływ na wysokość rezerw celowych w banku.
</t>
  </si>
  <si>
    <t>Tabela 18,
pozycja 10</t>
  </si>
  <si>
    <t xml:space="preserve">Tabela 18, 
pozycja 5 </t>
  </si>
  <si>
    <t>Jak należy rozumieć „ponoszenie straty"? Czy ograniczamy stratę do np. roku obrotowego (wartość utworzonych rezerw i odpisów w danych roku może w danym produkcie przekroczyć roczny przychód z niego uzyskany)? Czy uwzględniać należy wszystkie produkty występujące w banku, czy tylko te które funkcjonują w ofercie (Bank posiada w portfelu produkt wycofany kilka lat temu z oferty z którego pojedyncze transakcje nadal pozostają do spłaty)?</t>
  </si>
  <si>
    <t>W ramach tej analizy należy uwzględnić wszystkie produkty posiadane przez podmiot na bilansie (również wycofane z obecnej oferty), które do dnia raportu przyniosły stratę.</t>
  </si>
  <si>
    <t>Tabela 18,
pozycja 19</t>
  </si>
  <si>
    <t>Na jaką datę mają być załączone raporty?</t>
  </si>
  <si>
    <t>W ramach wymogu nr 19 tabeli 18 należy przekazać raporty podsumowujące przeprowadzone w podmiocie przeglądy kredytowe/pożyczkowe oraz raporty dotyczące portfela kredytowego/pożyczkowego za 3 pełne lata obrotowe oraz okres od początku bieżącego roku obrotowego do daty raportu.</t>
  </si>
  <si>
    <t>Tabela 18,
pozycja 38</t>
  </si>
  <si>
    <t>Czy strukturę właścicielską należy rozumieć jako podział na osoby fizyczne i prawne?</t>
  </si>
  <si>
    <t xml:space="preserve">Zgodnie z obecnie obowiązującą treścią Tabeli 18, Wiersz 38 Załącznika nr 1 do rozporządzenia w sprawie przekazywania informacji, podmiot jest obowiązany przekazać następujące dane i dokumenty:
• zestawienie obrazujące szczegółową strukturę właścicielską na dzień, na który sporządzono raport, oraz
• najbardziej aktualny odpis z księgi akcyjnej lub rejestru udziałów podmiotu, zgodnie z zasadami stosowanymi przez podmiot.
W ocenie Funduszu, poprzez „zestawienie obrazujące szczegółową strukturę właścicielską” należy rozumieć zestawienie prezentujące układ i wzajemne relacje pomiędzy zarówno pośrednimi jak i bezpośrednimi właścicielami podmiotu, którymi mogą być krajowe i zagraniczne podmioty, jak np. osoby fizyczne lub prawne. 
</t>
  </si>
  <si>
    <t>Tabela 18,
pozycja 43</t>
  </si>
  <si>
    <t>Jaką należy przyjąć istotność zdarzeń jednorazowych?</t>
  </si>
  <si>
    <t xml:space="preserve">Należy przedstawić wszystkie zdarzenia jednorazowe, które  istotnie wpłynęły na historyczne wyniki finansowe podmiotu (w okresie ostatnich 3 lat poprzedzających dzień, na który sporządzono raport). Poziom istotności należy przyjąć na poziomie zgodnym z zasadami banku. </t>
  </si>
  <si>
    <t>Tabela 18,
pozycja 61</t>
  </si>
  <si>
    <t>Czy jeśli bank posiada akcje w banku zrzeszającym to jest to podmiot powiązany?</t>
  </si>
  <si>
    <t>Poprzez podmiot powiązany, o którym mowa w tabeli 18 pkt 61 Fundusz rozumie podmioty, z którymi powiązania spełniają definicje, o których mowa w art. 3 ust. 1 pkt 34 - 36 ustawy z dnia 29 września 1994 r. o rachunkowości (Dz. U. z 2018 r. poz. 395).</t>
  </si>
  <si>
    <t>Tabela 19,
pozycja 11</t>
  </si>
  <si>
    <t>Zgodnie z instrukcją uzupełniania Załącznika nr 1 do rozporządzenia w sprawie przekazywania informacji, długość okresu to przewidywany okres na spieniężenie zabezpieczenia i powinien zostać określony przez podmiot (w miesiącach). Podejście, że podmiot określa ten czas na podstawie dotychczasowych doświadczeń jest jak najbardziej słuszne i akceptowalne.</t>
  </si>
  <si>
    <t>Doprecyzowano instrukcję w zakresie opisu zmiennej "Kod portfela/grupy – stosowany do analizy ryzyka kredytowego w podmiocie"</t>
  </si>
  <si>
    <t>Tabela 3, pozycja 18</t>
  </si>
  <si>
    <t>Tabela 16, pole „Metoda pierwotnej wyceny”</t>
  </si>
  <si>
    <t>W tabeli 4 należy uwzględnić wszystkie zobowiązania klasyfikowane przez Bank jako depozyty. 
Zmiana w zakresie dopuszczalnych wartości dla kolumny „typ lokaty/depozytu” zostanie zmieniony do postaci: 
- depozyty bieżące,
- lokaty terminowe,
- inne.
Dla pozycji „Oznaczenie, czy lokata wynika z rolowania automatycznego” zostanie rozszerzony katalog wartości o N/D.</t>
  </si>
  <si>
    <t xml:space="preserve">Projekcje finansowe na kolejne 5 lat - projekcje są przygotowywane na 3 lata, czy taki zakres informacji wystarczy? </t>
  </si>
  <si>
    <t xml:space="preserve">Na jakiej podstawie bank ma określić możliwy termin realizacji zabezpieczenia? Czy wyznacznikiem mają być doświadczenia związane z odzyskiem zabezpieczeń?
Płynność i okres ekspozycji zabezpieczeń zależy od warunków egzekucji zabezpieczenia, czy odbywa się to w procesie windykacyjnym, czy kredytobiorca samodzielnie bierze udział w upłynnieniu zabezpieczenia w procesie restrukturyzacyjnym?
Proponowane jest podejście związane z uwzględnieniem dotychczasowych doświadczeń.
</t>
  </si>
  <si>
    <t>Na jaki dzień? Decyzji czy raportu? Prosimy o definicję „łączna kwota wpisów hipotecznych".</t>
  </si>
  <si>
    <t>październik 2018</t>
  </si>
  <si>
    <t xml:space="preserve">Czy do każdego z ponad 100 punktów tabeli 2 i 18 można dołączyć więcej niż jeden załącznik? Dodatkowo, jeżeli można do każdego z punktów dodać więcej niż jeden załącznik, to czy mogą być spakowane w archiwum np. ZIP? </t>
  </si>
  <si>
    <t>W ramach informacji wskazanych w tabelach 2 i 18 możliwe jest przekazanie więcej niż jednego załącznika do każdego z punktów. Załączniki dotyczące  danego punktu mogą zostać spakowane i przekazane jako archiwum.</t>
  </si>
  <si>
    <t>Prośba o potwierdzenie czy w tabeli 4 Depozyty należy prezentować "depozyty międzybankowe", czy też ta kategoria powinna być wykazana w tabeli 5A"Zobowiązania"?</t>
  </si>
  <si>
    <t>W tabeli 4 Depozyty powinny zostać wykazane wszystkie depozyty sektora finansowego i niefinansowego oraz sektora instytucji rządowych i samorządowych, w tym należności stanowiące środki gwarantowane w wartości wykazywanej w Systemie Wyliczania.</t>
  </si>
  <si>
    <t>Tabela 3,
pozycja 11</t>
  </si>
  <si>
    <t>Możliwy realny termin realizacji zabezpieczenia, według opisu zmiennej -  wymagane jest przekazanie informacji  w formacie liczby (Termin powinien zostać określony przez Bank (w miesiącach, jak długi jest przewidywany okres na spieniężenie zabezpieczenia), natomiast w opisie formatu zmiennej występuje wymóg formatu RRRR-MM-DD (data). Jaki należy przyjąć w takim razie prawidłowy format?</t>
  </si>
  <si>
    <t xml:space="preserve">W instrukcji opublikowanej na stronie w opisie formatu zmiennej występuje wymóg formatu „liczba”.  </t>
  </si>
  <si>
    <t>Kategoria słownikowa zostanie uspójniona w tamach tabel.</t>
  </si>
  <si>
    <t>Według jakich kryteriów oczekujecie Państwo klasyfikacji i podziału klientów do grupy Duże przedsiębiorstwa i Małe i średnie przedsiębiorstwa? (czy są tu określone jakieś określone mierzalne/ilościowe kryteria, przykładowo  np. dana liczba pracowników, inne)?</t>
  </si>
  <si>
    <t>Prosimy o klasyfikację zgodną z metodologią przyjętą w ramach raportowania FINREP.</t>
  </si>
  <si>
    <t>Czy pozycja funkcjonująca w ramach naszych kont księgowych (konto techniczne) w Banku powinna być wykazywana w ramach zakładki Depozyty - mianowicie mowa o:  Nadpłaty z całkowitego rozliczenia kredytu (os.fiz.), zwrot składki ubezp.-zgon Klienta.</t>
  </si>
  <si>
    <t>Pozycje: nadpłaty z całkowitego rozliczenia kredytu (os. fiz.) oraz zwrot składki ubezpieczeniowej – zgon Klienta niespełniające definicji depozytu ani niebędące środkiem gwarantowanym należy wykazać w tabeli 5B.</t>
  </si>
  <si>
    <t>Tabela 18,
pozycja 62</t>
  </si>
  <si>
    <t xml:space="preserve">„Miesięczne  zestawienie obejmujące wskazanie całkowitej liczby członków banku spółdzielczego lub członków kas, wspólników lub akcjonariuszy za okres ostatnich 3 lat, ze wskazaniem ilości i typu posiadanych produktów kredytowych/pożyczkowych i depozytowych”.
Czy jeżeli chodzi o ilość  i typ posiadanych przez udziałowców kredytów/pożyczek czy depozytów wystarczy podać, że udziałowiec posiada np. 2 kredyty w tym 1 kredyt w rachunku bieżącym i 1 kartę kredytową oraz  1 depozyt terminowy ?
</t>
  </si>
  <si>
    <t xml:space="preserve">Tak.  </t>
  </si>
  <si>
    <t>Tabela 17,
pozycja 10</t>
  </si>
  <si>
    <t>Banki na PSR nie stosują ratingu klienta - czy pole może pozostać puste?</t>
  </si>
  <si>
    <t xml:space="preserve">Tabela 17, 
pozycja 11 </t>
  </si>
  <si>
    <t>Banki  na PSR nie stosuje ratingu klienta - czy pole może pozostać puste?</t>
  </si>
  <si>
    <t xml:space="preserve">Tabela 17, 
pozycja 42 </t>
  </si>
  <si>
    <t>Podany przykład nie dotyczy banków na PSR. Czy w tej pozycji powinny być uwzględniane odpisy aktualizujące?</t>
  </si>
  <si>
    <t>W pozycji „Pozostałe korekty wartości bilansowej” należy wskazać m.in. korekty wynikające z rozliczenia efektywnej stopy procentowej. Odpisy aktualizujące powinny być uwzględnione w pozycji 68 „Odpis indywidualny”.</t>
  </si>
  <si>
    <t>Tabela 17, 
pozycja 58</t>
  </si>
  <si>
    <t>Tabela 17, 
pozycja 61</t>
  </si>
  <si>
    <t xml:space="preserve">Tabela 17, 
pozycja 62 </t>
  </si>
  <si>
    <t>Jeśli bank stosuje PSR i nie analizuje przesłanki utraty wartości według definicji EBA na żadne swoje potrzeby, pole należy pozostawić puste.</t>
  </si>
  <si>
    <t>Jeżeli banki na PSR nie wyznaczają portfela homogenicznego czy pole może pozostać puste?</t>
  </si>
  <si>
    <t>Tabela 9,
pozycja 15</t>
  </si>
  <si>
    <t xml:space="preserve">"Okres  ekonomicznej użyteczności środka trwałego"  - jaką wartość ekonomicznej użyteczności należy przyjąć dla gruntów, które znajdują się w aktywach trwałych, ale nie podlegają amortyzacji? </t>
  </si>
  <si>
    <t>W takim przypadku prosimy o wskazanie wartości 9999.</t>
  </si>
  <si>
    <t>Tabela 1,
pozycja 87</t>
  </si>
  <si>
    <t>Tabela 1,
pozycja 88</t>
  </si>
  <si>
    <t>Proszę o informację czy w ramach uzupełniania przez bank pól 87 i 88 do tabeli 1. Kredyty i pożyczki należy prezentować liczbę wszystkich aneksów dotyczących umowy kredytu/pożyczki jak sugeruje opis zmiennej czy tylko liczbę aneksów zawierających elementy ugody do umowy kredytu/pożyczki jak sugeruje nazwa zmiennej.</t>
  </si>
  <si>
    <t xml:space="preserve">Prosimy o wskazanie liczby aneksów zawierających elementy ugody, zgodnie z nazwą zmiennej. </t>
  </si>
  <si>
    <t xml:space="preserve">Mając na uwadze następujące zapisy Rozporządzenia Ministra Rozwoju i Finansów z dnia 9 sierpnia 2017 r. w sprawie szczegółowego zakresu, trybu i terminu przekazywania Bankowemu Funduszowi Gwarancyjnemu informacji niezbędnych do realizacji jego zadań oraz sposobu weryfikacji prawidłowości przekazywanych informacji:
§ 4. 1. BFG może wystąpić do podmiotu w formie pisemnej z żądaniem przekazania informacji, wyznaczając termin ich
przekazania, nie dłuższy niż 7 dni roboczych od dnia otrzymania wezwania.
2. Podmiot przekazuje BFG informacje według stanu na dzień określony w wezwaniu BFG.
§ 10. 1. BFG dokonuje weryfikacji przekazanych informacji pod względem spójności wewnętrznej pomiędzy poszczególnymi
tabelami, jak również zgodności z informacją sprawozdawczą banków, informacją sprawozdawczą kas lub obowiązkową
informacją sprawozdawczą podmiotów innych niż banki oraz kasy.
Uprzejmie proszę o informację czy możemy założyć, że wezwanie BFG będzie dotyczyć dat, dla których sprawozdawczość banków jest zamknięta zgodnie z kalendarzem NBP?
Czy Fundusz będzie wzywać do przekazania danych po terminach przekazywania sprawozdań FINPL i COREP dla tej daty wezwania?
</t>
  </si>
  <si>
    <t>Patrz poz. 50 zestawienia. „Zgodnie z zapisami rozporządzenia Fundusz może wezwać podmiot do przekazania danych na dowolnie wybrany dzień. Ze względu na specyfikę sytuacji, w której Fundusz będzie dokonywał wezwania nie istnieje obecnie możliwość ostatecznego potwierdzenia czy dane te będą zawsze wymagane na koniec miesiąca. Jednakże znając ograniczenia dotyczące systemów stosowanych w Banku oraz okresy na jakie przygotowywane są inne obowiązkowe dane sprawozdawcze termin końca miesiąca wydaje się najbardziej racjonalnym terminem na który dane będą wymagane.”</t>
  </si>
  <si>
    <t>Tabela 18,
pozycja 4</t>
  </si>
  <si>
    <t>Jak należy rozumieć określenie "przedpłaty produktów kredytowych lub pożyczkowych"?</t>
  </si>
  <si>
    <t xml:space="preserve">Poprzez przedpłaty rozumiemy nadwyżkę spłat kapitałowych kredytów pracujących ponad wartość spłat kapitałowych wynikających z umownych harmonogramów spłat. Zestawienie dotyczące przedpłat powinno zawierać porównanie poziomu rzeczywistych spłat kapitałowych w podziale produktowym z poziomem spłat wynikającym z harmonogramów umów kredytów i pożyczek. Zestawienie powinno być przygotowane jedynie dla portfela kredytów pracujących za okres 3 lat poprzedzających dzień raportu. </t>
  </si>
  <si>
    <t>Czy w tabeli 1 pozycja 12 powinien być wpisany wskaźnik DTI? Wskazane na stronie BFG wyjaśnienia odnoszą się do ustalenia miesięcznego wynagrodzenia, a nie wskazują czy właśnie o ten wskaźnik chodzi.</t>
  </si>
  <si>
    <r>
      <t xml:space="preserve">Zgodnie z nazwą wskazaną w pozycji 12 tabeli 1 należy wskazać </t>
    </r>
    <r>
      <rPr>
        <i/>
        <sz val="11"/>
        <color theme="1"/>
        <rFont val="Calibri"/>
        <family val="2"/>
        <charset val="238"/>
        <scheme val="minor"/>
      </rPr>
      <t>relację całkowitego zaangażowania kredytowego/z tytułu pożyczki w stosunku do miesięcznego dochodu</t>
    </r>
    <r>
      <rPr>
        <sz val="11"/>
        <color theme="1"/>
        <rFont val="Calibri"/>
        <family val="2"/>
        <charset val="238"/>
        <scheme val="minor"/>
      </rPr>
      <t>, czyli DTI</t>
    </r>
  </si>
  <si>
    <t>Proszę o wyjaśnienie czy  lista osób zatrudnionych na podstawie umów o pracę jak również umów cywilno-prawnych powinna zawierać imiona i nazwiska zatrudnionych czy też stanowiska pracy. Jak również czy rozbijać  pracowników zatrudnionych w poszczególnych jednostkach organizacyjnych banku ( centrala, oddziały, filie).</t>
  </si>
  <si>
    <t>Patrz poz. 81 zestawienia. Pytanie: „Jak szczegółowe mają być dane? Czy wystarczy tylko imię i nazwisko?” Odpowiedź: „W odniesieniu do tego punktu, prosimy również o przekazanie stanowiska lub komórki organizacyjnej (zgodnie ze schematem organizacyjnym i regulaminem wynagradzania stosowanym przez Podmiot według np. grup zaszeregowania). W przypadku braku takiego podziału organizacyjnego prosimy o podział w oparciu o obowiązki zatrudnionego wynikające z zapisów umowy o pracę lub umowy cywilno-prawne.”</t>
  </si>
  <si>
    <t>Tabela 18,
pozycja 66</t>
  </si>
  <si>
    <r>
      <rPr>
        <strike/>
        <sz val="11"/>
        <color theme="1"/>
        <rFont val="Calibri"/>
        <family val="2"/>
        <charset val="238"/>
        <scheme val="minor"/>
      </rPr>
      <t>Tak,</t>
    </r>
    <r>
      <rPr>
        <sz val="11"/>
        <color theme="1"/>
        <rFont val="Calibri"/>
        <family val="2"/>
        <charset val="238"/>
        <scheme val="minor"/>
      </rPr>
      <t xml:space="preserve"> w tabeli należy wykazać wszystkie depozyty, również depozyty </t>
    </r>
    <r>
      <rPr>
        <sz val="11"/>
        <color rgb="FFFF0000"/>
        <rFont val="Calibri"/>
        <family val="2"/>
        <charset val="238"/>
        <scheme val="minor"/>
      </rPr>
      <t xml:space="preserve"> </t>
    </r>
    <r>
      <rPr>
        <sz val="11"/>
        <color theme="1"/>
        <rFont val="Calibri"/>
        <family val="2"/>
        <charset val="238"/>
        <scheme val="minor"/>
      </rPr>
      <t>podmiotów wyłączonych z listy deponentów, wraz z odpowiednim przypisaniem do kategorii zaspokajania roszczeń zgodnie z Prawem upadłościowym.</t>
    </r>
  </si>
  <si>
    <t>Jeśli Bank nie wyznacza oceny kredytowej klienta (nawet na własne potrzeby) w pozycji 10 tabeli 17 należy wskazać "N/D".</t>
  </si>
  <si>
    <t>Jeśli Bank nie wyznacza oceny kredytowej klienta (nawet na własne potrzeby) w pozycji 11 tabeli 17 należy wskazać "N/D".</t>
  </si>
  <si>
    <t>27</t>
  </si>
  <si>
    <t xml:space="preserve">Czy moglibyście Państwo uspójnić  oznaczenia pomiędzy zakładkami? Mowa o dwóch kategoriach: Duże przedsiębiorstwa i Rolnicy indywidualni. W zakładce Harmonogramy oznaczenia wyglądają aktualnie odpowiednio: Duże przedsiębiorstwa- DI i Rolnicy indywidualni – RI, a w zakładkach Szkodowość i Odzyski wygląda to następująco: Duże przedsiębiorstwa- DP i Rolnicy indywidualni- ROLIN.
</t>
  </si>
  <si>
    <t>Pola dotyczą oznaczenia wskazującego, czy dla ekspozycji zidentyfikowano przesłankę utraty wartości (według uproszczonego podejścia EBA na potrzeby przeglądu jakości aktywów) Czy te pola dotyczą Banków na PSR? Czy w sytuacji gdy bank wycenia aktywa na podstawie Rozporządzenia Ministra Finansów w sprawie zasad tworzenia rezerw celowych i nie stosuje żadnego modelu i nie określa przesłanki utraty wartości pole nie powinno pozostać puste?</t>
  </si>
  <si>
    <t>grudzień 2018</t>
  </si>
  <si>
    <t xml:space="preserve">W schematach:
DDPF7.xsd oraz 
DDPPSRF7.xsd  zmiana oznaczenia w kolumnie "Rodzaj podmiotu" 
- z DI na DP
- z RI na ROLIN
</t>
  </si>
  <si>
    <t xml:space="preserve">Tabela 17, 
pozycja 70 </t>
  </si>
  <si>
    <t>Jeśli bank stosuje PSR i nie wyznacza portfeli homogenicznych do analizy ryzyka kredytowego na swoje potrzeby w pozycji 70 tabeli 17 należy wskazać "N/D".</t>
  </si>
  <si>
    <r>
      <t xml:space="preserve">Tak, w tabelach </t>
    </r>
    <r>
      <rPr>
        <i/>
        <sz val="11"/>
        <color theme="1"/>
        <rFont val="Calibri"/>
        <family val="2"/>
        <charset val="238"/>
        <scheme val="minor"/>
      </rPr>
      <t>7.1 Opis wypełniania</t>
    </r>
    <r>
      <rPr>
        <sz val="11"/>
        <color theme="1"/>
        <rFont val="Calibri"/>
        <family val="2"/>
        <charset val="238"/>
        <scheme val="minor"/>
      </rPr>
      <t xml:space="preserve"> oraz </t>
    </r>
    <r>
      <rPr>
        <i/>
        <sz val="11"/>
        <color theme="1"/>
        <rFont val="Calibri"/>
        <family val="2"/>
        <charset val="238"/>
        <scheme val="minor"/>
      </rPr>
      <t>23.1 Opis wypełniania</t>
    </r>
    <r>
      <rPr>
        <sz val="11"/>
        <color theme="1"/>
        <rFont val="Calibri"/>
        <family val="2"/>
        <charset val="238"/>
        <scheme val="minor"/>
      </rPr>
      <t xml:space="preserve"> zmiana oznaczenia dla pozycji: 
- Duże przedsiębiorstwa z DI na DP
- Rolnicy indywidualni z RI na ROLIN
Do 30.06.2019 r. akceptowane będą również dotychczasowe oznaczenia "DI" oraz "RI", po 30.06.2019 r. wymagane będzie uspójnienie oznaczeń na "DP" oraz "ROLIN".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</si>
</sst>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zł&quot;_-;\-* #,##0.00\ &quot;zł&quot;_-;_-* &quot;-&quot;??\ &quot;zł&quot;_-;_-@_-"/>
    <numFmt numFmtId="43" formatCode="_-* #,##0.00\ _z_ł_-;\-* #,##0.00\ _z_ł_-;_-* &quot;-&quot;??\ _z_ł_-;_-@_-"/>
    <numFmt numFmtId="164" formatCode="_-* #,##0.00\ _€_-;\-* #,##0.00\ _€_-;_-* &quot;-&quot;??\ _€_-;_-@_-"/>
    <numFmt numFmtId="165" formatCode="_-* #,##0.00_-;\-* #,##0.00_-;_-* &quot;-&quot;??_-;_-@_-"/>
  </numFmts>
  <fonts count="35">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name val="Arial"/>
      <family val="2"/>
      <charset val="238"/>
    </font>
    <font>
      <sz val="10"/>
      <name val="Arial"/>
      <family val="2"/>
    </font>
    <font>
      <sz val="10"/>
      <color theme="1"/>
      <name val="Arial"/>
      <family val="2"/>
      <charset val="238"/>
    </font>
    <font>
      <sz val="11"/>
      <color indexed="8"/>
      <name val="Calibri"/>
      <family val="2"/>
    </font>
    <font>
      <sz val="10"/>
      <name val="Arial CE"/>
      <charset val="238"/>
    </font>
    <font>
      <b/>
      <sz val="12"/>
      <name val="Arial"/>
      <family val="2"/>
    </font>
    <font>
      <sz val="10"/>
      <color indexed="12"/>
      <name val="Arial"/>
      <family val="2"/>
    </font>
    <font>
      <u/>
      <sz val="11"/>
      <color theme="10"/>
      <name val="Calibri"/>
      <family val="2"/>
      <scheme val="minor"/>
    </font>
    <font>
      <u/>
      <sz val="10"/>
      <color indexed="12"/>
      <name val="Arial"/>
      <family val="2"/>
    </font>
    <font>
      <sz val="10"/>
      <name val="Frutiger 45 Light"/>
    </font>
    <font>
      <sz val="10"/>
      <name val="MS Sans Serif"/>
      <family val="2"/>
      <charset val="238"/>
    </font>
    <font>
      <b/>
      <sz val="10"/>
      <name val="Arial"/>
      <family val="2"/>
    </font>
    <font>
      <b/>
      <sz val="12"/>
      <color theme="1"/>
      <name val="Calibri"/>
      <family val="2"/>
      <charset val="238"/>
      <scheme val="minor"/>
    </font>
    <font>
      <b/>
      <sz val="14"/>
      <color theme="0"/>
      <name val="Calibri"/>
      <family val="2"/>
      <charset val="238"/>
      <scheme val="minor"/>
    </font>
    <font>
      <sz val="11"/>
      <color rgb="FFFF0000"/>
      <name val="Calibri"/>
      <family val="2"/>
      <charset val="238"/>
      <scheme val="minor"/>
    </font>
    <font>
      <u/>
      <sz val="11"/>
      <color theme="10"/>
      <name val="Calibri"/>
      <family val="2"/>
      <charset val="238"/>
      <scheme val="minor"/>
    </font>
    <font>
      <sz val="11"/>
      <color rgb="FFFF0000"/>
      <name val="Calibri"/>
      <family val="2"/>
      <charset val="238"/>
    </font>
    <font>
      <i/>
      <sz val="11"/>
      <color theme="1"/>
      <name val="Calibri"/>
      <family val="2"/>
      <charset val="238"/>
    </font>
    <font>
      <b/>
      <i/>
      <sz val="12"/>
      <color theme="1"/>
      <name val="Calibri"/>
      <family val="2"/>
      <charset val="238"/>
    </font>
    <font>
      <sz val="12"/>
      <color theme="1"/>
      <name val="Calibri"/>
      <family val="2"/>
      <charset val="238"/>
      <scheme val="minor"/>
    </font>
    <font>
      <b/>
      <u/>
      <sz val="11"/>
      <color theme="10"/>
      <name val="Calibri"/>
      <family val="2"/>
      <charset val="238"/>
      <scheme val="minor"/>
    </font>
    <font>
      <b/>
      <sz val="11"/>
      <color theme="1"/>
      <name val="Calibri"/>
      <family val="2"/>
      <charset val="238"/>
    </font>
    <font>
      <sz val="11"/>
      <color theme="1"/>
      <name val="Calibri"/>
      <family val="2"/>
      <charset val="238"/>
    </font>
    <font>
      <b/>
      <sz val="12"/>
      <color theme="0"/>
      <name val="Calibri"/>
      <family val="2"/>
      <charset val="238"/>
      <scheme val="minor"/>
    </font>
    <font>
      <b/>
      <sz val="14"/>
      <color theme="1"/>
      <name val="Calibri"/>
      <family val="2"/>
      <charset val="238"/>
      <scheme val="minor"/>
    </font>
    <font>
      <b/>
      <sz val="20"/>
      <color theme="1"/>
      <name val="Calibri"/>
      <family val="2"/>
      <charset val="238"/>
      <scheme val="minor"/>
    </font>
    <font>
      <sz val="11"/>
      <color rgb="FF9C0006"/>
      <name val="Calibri"/>
      <family val="2"/>
      <charset val="238"/>
      <scheme val="minor"/>
    </font>
    <font>
      <sz val="11"/>
      <color rgb="FF000000"/>
      <name val="Calibri"/>
      <family val="2"/>
      <charset val="238"/>
      <scheme val="minor"/>
    </font>
    <font>
      <u/>
      <sz val="11"/>
      <color theme="1"/>
      <name val="Calibri"/>
      <family val="2"/>
      <charset val="238"/>
      <scheme val="minor"/>
    </font>
    <font>
      <i/>
      <sz val="11"/>
      <color theme="1"/>
      <name val="Calibri"/>
      <family val="2"/>
      <charset val="238"/>
      <scheme val="minor"/>
    </font>
    <font>
      <strike/>
      <sz val="11"/>
      <color theme="1"/>
      <name val="Calibri"/>
      <family val="2"/>
      <charset val="238"/>
      <scheme val="minor"/>
    </font>
  </fonts>
  <fills count="24">
    <fill>
      <patternFill patternType="none"/>
    </fill>
    <fill>
      <patternFill patternType="gray125"/>
    </fill>
    <fill>
      <patternFill patternType="solid">
        <fgColor theme="0" tint="-0.249977111117893"/>
        <bgColor indexed="64"/>
      </patternFill>
    </fill>
    <fill>
      <patternFill patternType="solid">
        <fgColor indexed="46"/>
        <bgColor indexed="64"/>
      </patternFill>
    </fill>
    <fill>
      <patternFill patternType="solid">
        <fgColor indexed="24"/>
        <bgColor indexed="64"/>
      </patternFill>
    </fill>
    <fill>
      <patternFill patternType="solid">
        <fgColor indexed="13"/>
        <bgColor indexed="64"/>
      </patternFill>
    </fill>
    <fill>
      <patternFill patternType="solid">
        <fgColor indexed="22"/>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3"/>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63"/>
        <bgColor indexed="64"/>
      </patternFill>
    </fill>
    <fill>
      <patternFill patternType="solid">
        <fgColor indexed="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rgb="FFFFC7CE"/>
      </patternFill>
    </fill>
    <fill>
      <patternFill patternType="solid">
        <fgColor theme="3" tint="0.79998168889431442"/>
        <bgColor indexed="64"/>
      </patternFill>
    </fill>
  </fills>
  <borders count="175">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medium">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indexed="64"/>
      </right>
      <top/>
      <bottom style="thin">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medium">
        <color indexed="64"/>
      </left>
      <right style="thin">
        <color theme="0" tint="-0.14996795556505021"/>
      </right>
      <top style="medium">
        <color indexed="64"/>
      </top>
      <bottom style="thin">
        <color indexed="64"/>
      </bottom>
      <diagonal/>
    </border>
    <border>
      <left style="thin">
        <color theme="0" tint="-0.14996795556505021"/>
      </left>
      <right style="thin">
        <color theme="0" tint="-0.14996795556505021"/>
      </right>
      <top style="medium">
        <color indexed="64"/>
      </top>
      <bottom style="thin">
        <color indexed="64"/>
      </bottom>
      <diagonal/>
    </border>
    <border>
      <left style="thin">
        <color theme="0" tint="-0.14996795556505021"/>
      </left>
      <right style="medium">
        <color indexed="64"/>
      </right>
      <top style="medium">
        <color indexed="64"/>
      </top>
      <bottom style="thin">
        <color indexed="64"/>
      </bottom>
      <diagonal/>
    </border>
    <border>
      <left style="thin">
        <color theme="0" tint="-0.14996795556505021"/>
      </left>
      <right style="medium">
        <color indexed="64"/>
      </right>
      <top style="thin">
        <color indexed="64"/>
      </top>
      <bottom/>
      <diagonal/>
    </border>
    <border>
      <left style="thin">
        <color theme="0" tint="-0.14996795556505021"/>
      </left>
      <right style="medium">
        <color indexed="64"/>
      </right>
      <top/>
      <bottom/>
      <diagonal/>
    </border>
    <border>
      <left style="thin">
        <color theme="0" tint="-0.14996795556505021"/>
      </left>
      <right style="medium">
        <color indexed="64"/>
      </right>
      <top/>
      <bottom style="medium">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medium">
        <color indexed="64"/>
      </left>
      <right/>
      <top style="thin">
        <color indexed="64"/>
      </top>
      <bottom/>
      <diagonal/>
    </border>
    <border>
      <left/>
      <right style="thin">
        <color theme="0" tint="-0.14996795556505021"/>
      </right>
      <top style="thin">
        <color indexed="64"/>
      </top>
      <bottom/>
      <diagonal/>
    </border>
    <border>
      <left/>
      <right style="thin">
        <color theme="0" tint="-0.14996795556505021"/>
      </right>
      <top/>
      <bottom/>
      <diagonal/>
    </border>
    <border>
      <left style="medium">
        <color indexed="64"/>
      </left>
      <right/>
      <top/>
      <bottom style="medium">
        <color theme="0" tint="-0.24994659260841701"/>
      </bottom>
      <diagonal/>
    </border>
    <border>
      <left/>
      <right style="thin">
        <color theme="0" tint="-0.14996795556505021"/>
      </right>
      <top/>
      <bottom style="medium">
        <color theme="0" tint="-0.24994659260841701"/>
      </bottom>
      <diagonal/>
    </border>
    <border>
      <left style="medium">
        <color indexed="64"/>
      </left>
      <right/>
      <top style="medium">
        <color theme="0" tint="-0.24994659260841701"/>
      </top>
      <bottom/>
      <diagonal/>
    </border>
    <border>
      <left/>
      <right style="thin">
        <color theme="0" tint="-0.14996795556505021"/>
      </right>
      <top style="medium">
        <color theme="0" tint="-0.24994659260841701"/>
      </top>
      <bottom/>
      <diagonal/>
    </border>
    <border>
      <left style="medium">
        <color indexed="64"/>
      </left>
      <right/>
      <top/>
      <bottom style="thin">
        <color indexed="64"/>
      </bottom>
      <diagonal/>
    </border>
    <border>
      <left/>
      <right style="thin">
        <color theme="0" tint="-0.14996795556505021"/>
      </right>
      <top/>
      <bottom style="thin">
        <color indexed="64"/>
      </bottom>
      <diagonal/>
    </border>
    <border>
      <left style="thin">
        <color theme="0" tint="-0.14996795556505021"/>
      </left>
      <right/>
      <top style="thin">
        <color indexed="64"/>
      </top>
      <bottom style="thin">
        <color theme="0" tint="-0.14993743705557422"/>
      </bottom>
      <diagonal/>
    </border>
    <border>
      <left/>
      <right/>
      <top style="thin">
        <color indexed="64"/>
      </top>
      <bottom style="thin">
        <color theme="0" tint="-0.14993743705557422"/>
      </bottom>
      <diagonal/>
    </border>
    <border>
      <left/>
      <right style="thin">
        <color theme="0" tint="-0.14996795556505021"/>
      </right>
      <top style="thin">
        <color indexed="64"/>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theme="0" tint="-0.14996795556505021"/>
      </top>
      <bottom style="medium">
        <color indexed="64"/>
      </bottom>
      <diagonal/>
    </border>
    <border>
      <left/>
      <right/>
      <top style="thin">
        <color theme="0" tint="-0.14996795556505021"/>
      </top>
      <bottom style="medium">
        <color indexed="64"/>
      </bottom>
      <diagonal/>
    </border>
    <border>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6795556505021"/>
      </right>
      <top style="thin">
        <color theme="0" tint="-0.14993743705557422"/>
      </top>
      <bottom/>
      <diagonal/>
    </border>
    <border>
      <left style="medium">
        <color indexed="64"/>
      </left>
      <right/>
      <top style="medium">
        <color theme="0" tint="-0.24994659260841701"/>
      </top>
      <bottom style="medium">
        <color theme="0" tint="-0.24994659260841701"/>
      </bottom>
      <diagonal/>
    </border>
    <border>
      <left/>
      <right style="thin">
        <color theme="0" tint="-0.14996795556505021"/>
      </right>
      <top style="medium">
        <color theme="0" tint="-0.24994659260841701"/>
      </top>
      <bottom style="medium">
        <color theme="0" tint="-0.24994659260841701"/>
      </bottom>
      <diagonal/>
    </border>
    <border>
      <left style="thin">
        <color theme="0" tint="-0.1499679555650502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thin">
        <color theme="0" tint="-0.14996795556505021"/>
      </left>
      <right style="thin">
        <color theme="0" tint="-0.14996795556505021"/>
      </right>
      <top/>
      <bottom style="medium">
        <color theme="0" tint="-0.24994659260841701"/>
      </bottom>
      <diagonal/>
    </border>
    <border>
      <left style="thin">
        <color theme="0" tint="-0.14996795556505021"/>
      </left>
      <right/>
      <top style="thin">
        <color theme="0" tint="-0.14996795556505021"/>
      </top>
      <bottom style="medium">
        <color theme="0" tint="-0.24994659260841701"/>
      </bottom>
      <diagonal/>
    </border>
    <border>
      <left/>
      <right/>
      <top style="thin">
        <color theme="0" tint="-0.14996795556505021"/>
      </top>
      <bottom style="medium">
        <color theme="0" tint="-0.24994659260841701"/>
      </bottom>
      <diagonal/>
    </border>
    <border>
      <left/>
      <right style="thin">
        <color theme="0" tint="-0.14996795556505021"/>
      </right>
      <top style="thin">
        <color theme="0" tint="-0.14996795556505021"/>
      </top>
      <bottom style="medium">
        <color theme="0" tint="-0.24994659260841701"/>
      </bottom>
      <diagonal/>
    </border>
    <border>
      <left style="thin">
        <color theme="0" tint="-0.14996795556505021"/>
      </left>
      <right/>
      <top style="medium">
        <color theme="0" tint="-0.24994659260841701"/>
      </top>
      <bottom style="thin">
        <color theme="0" tint="-0.14996795556505021"/>
      </bottom>
      <diagonal/>
    </border>
    <border>
      <left/>
      <right/>
      <top style="medium">
        <color theme="0" tint="-0.24994659260841701"/>
      </top>
      <bottom style="thin">
        <color theme="0" tint="-0.14996795556505021"/>
      </bottom>
      <diagonal/>
    </border>
    <border>
      <left/>
      <right style="thin">
        <color theme="0" tint="-0.14996795556505021"/>
      </right>
      <top style="medium">
        <color theme="0" tint="-0.24994659260841701"/>
      </top>
      <bottom style="thin">
        <color theme="0" tint="-0.14996795556505021"/>
      </bottom>
      <diagonal/>
    </border>
    <border>
      <left style="medium">
        <color indexed="64"/>
      </left>
      <right style="medium">
        <color theme="0"/>
      </right>
      <top/>
      <bottom style="medium">
        <color theme="0" tint="-0.24994659260841701"/>
      </bottom>
      <diagonal/>
    </border>
    <border>
      <left style="thin">
        <color theme="0" tint="-0.14996795556505021"/>
      </left>
      <right style="thin">
        <color theme="0" tint="-0.14996795556505021"/>
      </right>
      <top style="thin">
        <color theme="0" tint="-0.14996795556505021"/>
      </top>
      <bottom style="medium">
        <color theme="0" tint="-0.24994659260841701"/>
      </bottom>
      <diagonal/>
    </border>
    <border>
      <left style="medium">
        <color indexed="64"/>
      </left>
      <right style="medium">
        <color theme="0"/>
      </right>
      <top style="medium">
        <color theme="0" tint="-0.24994659260841701"/>
      </top>
      <bottom style="medium">
        <color theme="0"/>
      </bottom>
      <diagonal/>
    </border>
    <border>
      <left style="medium">
        <color theme="0"/>
      </left>
      <right style="thin">
        <color theme="0" tint="-0.14996795556505021"/>
      </right>
      <top style="medium">
        <color theme="0" tint="-0.24994659260841701"/>
      </top>
      <bottom style="medium">
        <color theme="0"/>
      </bottom>
      <diagonal/>
    </border>
    <border>
      <left style="medium">
        <color indexed="64"/>
      </left>
      <right/>
      <top style="medium">
        <color theme="0"/>
      </top>
      <bottom style="medium">
        <color theme="0" tint="-0.24994659260841701"/>
      </bottom>
      <diagonal/>
    </border>
    <border>
      <left style="medium">
        <color theme="0"/>
      </left>
      <right style="thin">
        <color theme="0" tint="-0.14996795556505021"/>
      </right>
      <top style="medium">
        <color theme="0"/>
      </top>
      <bottom style="medium">
        <color theme="0" tint="-0.24994659260841701"/>
      </bottom>
      <diagonal/>
    </border>
    <border>
      <left style="medium">
        <color theme="0"/>
      </left>
      <right style="thin">
        <color theme="0" tint="-0.14996795556505021"/>
      </right>
      <top style="medium">
        <color theme="0" tint="-0.24994659260841701"/>
      </top>
      <bottom/>
      <diagonal/>
    </border>
    <border>
      <left style="medium">
        <color indexed="64"/>
      </left>
      <right style="medium">
        <color theme="0"/>
      </right>
      <top style="medium">
        <color theme="0"/>
      </top>
      <bottom style="medium">
        <color theme="0" tint="-0.24994659260841701"/>
      </bottom>
      <diagonal/>
    </border>
    <border>
      <left style="medium">
        <color theme="0"/>
      </left>
      <right/>
      <top style="medium">
        <color theme="0"/>
      </top>
      <bottom style="medium">
        <color theme="0" tint="-0.24994659260841701"/>
      </bottom>
      <diagonal/>
    </border>
    <border>
      <left style="medium">
        <color theme="0"/>
      </left>
      <right style="thin">
        <color theme="0" tint="-0.14996795556505021"/>
      </right>
      <top style="medium">
        <color theme="0" tint="-0.24994659260841701"/>
      </top>
      <bottom style="medium">
        <color theme="0" tint="-0.24994659260841701"/>
      </bottom>
      <diagonal/>
    </border>
    <border>
      <left/>
      <right style="thin">
        <color theme="0" tint="-0.14996795556505021"/>
      </right>
      <top/>
      <bottom style="medium">
        <color indexed="64"/>
      </bottom>
      <diagonal/>
    </border>
    <border>
      <left style="medium">
        <color indexed="64"/>
      </left>
      <right style="medium">
        <color theme="0"/>
      </right>
      <top style="medium">
        <color theme="0"/>
      </top>
      <bottom style="medium">
        <color theme="0"/>
      </bottom>
      <diagonal/>
    </border>
    <border>
      <left style="medium">
        <color theme="0"/>
      </left>
      <right style="thin">
        <color theme="0" tint="-0.14996795556505021"/>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thin">
        <color theme="0" tint="-0.14996795556505021"/>
      </right>
      <top style="medium">
        <color theme="0"/>
      </top>
      <bottom style="medium">
        <color indexed="64"/>
      </bottom>
      <diagonal/>
    </border>
    <border>
      <left/>
      <right/>
      <top style="thin">
        <color indexed="64"/>
      </top>
      <bottom/>
      <diagonal/>
    </border>
    <border>
      <left style="thin">
        <color theme="0" tint="-0.14996795556505021"/>
      </left>
      <right/>
      <top/>
      <bottom/>
      <diagonal/>
    </border>
    <border>
      <left style="thin">
        <color theme="0" tint="-0.14996795556505021"/>
      </left>
      <right/>
      <top/>
      <bottom style="medium">
        <color indexed="64"/>
      </bottom>
      <diagonal/>
    </border>
    <border>
      <left style="thin">
        <color theme="0" tint="-0.14996795556505021"/>
      </left>
      <right/>
      <top style="medium">
        <color indexed="64"/>
      </top>
      <bottom style="medium">
        <color indexed="64"/>
      </bottom>
      <diagonal/>
    </border>
    <border>
      <left style="thin">
        <color theme="0" tint="-0.14996795556505021"/>
      </left>
      <right style="thin">
        <color theme="0" tint="-0.14993743705557422"/>
      </right>
      <top style="thin">
        <color indexed="64"/>
      </top>
      <bottom/>
      <diagonal/>
    </border>
    <border>
      <left style="thin">
        <color theme="0" tint="-0.14996795556505021"/>
      </left>
      <right style="thin">
        <color theme="0" tint="-0.14993743705557422"/>
      </right>
      <top style="thin">
        <color indexed="64"/>
      </top>
      <bottom style="thin">
        <color indexed="64"/>
      </bottom>
      <diagonal/>
    </border>
    <border>
      <left style="thin">
        <color theme="0" tint="-0.14996795556505021"/>
      </left>
      <right style="thin">
        <color theme="0" tint="-0.14993743705557422"/>
      </right>
      <top/>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style="thin">
        <color theme="0" tint="-0.14993743705557422"/>
      </right>
      <top/>
      <bottom style="medium">
        <color indexed="64"/>
      </bottom>
      <diagonal/>
    </border>
    <border>
      <left/>
      <right style="medium">
        <color indexed="64"/>
      </right>
      <top/>
      <bottom style="thin">
        <color indexed="64"/>
      </bottom>
      <diagonal/>
    </border>
    <border>
      <left/>
      <right/>
      <top/>
      <bottom style="medium">
        <color theme="0" tint="-0.24994659260841701"/>
      </bottom>
      <diagonal/>
    </border>
    <border>
      <left style="medium">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24994659260841701"/>
      </left>
      <right style="thin">
        <color theme="0" tint="-0.14996795556505021"/>
      </right>
      <top/>
      <bottom style="medium">
        <color indexed="64"/>
      </bottom>
      <diagonal/>
    </border>
    <border>
      <left style="thin">
        <color theme="0" tint="-0.24994659260841701"/>
      </left>
      <right style="thin">
        <color theme="0" tint="-0.14996795556505021"/>
      </right>
      <top style="thin">
        <color indexed="64"/>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medium">
        <color theme="0" tint="-0.24994659260841701"/>
      </bottom>
      <diagonal/>
    </border>
    <border>
      <left style="thin">
        <color theme="0" tint="-0.14996795556505021"/>
      </left>
      <right style="thin">
        <color theme="0" tint="-0.14993743705557422"/>
      </right>
      <top/>
      <bottom style="thin">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3743705557422"/>
      </left>
      <right style="medium">
        <color indexed="64"/>
      </right>
      <top style="thin">
        <color indexed="64"/>
      </top>
      <bottom/>
      <diagonal/>
    </border>
    <border>
      <left style="thin">
        <color theme="0" tint="-0.14993743705557422"/>
      </left>
      <right style="medium">
        <color indexed="64"/>
      </right>
      <top/>
      <bottom/>
      <diagonal/>
    </border>
    <border>
      <left style="thin">
        <color theme="0" tint="-0.14993743705557422"/>
      </left>
      <right style="medium">
        <color indexed="64"/>
      </right>
      <top style="thin">
        <color theme="0" tint="-0.14990691854609822"/>
      </top>
      <bottom/>
      <diagonal/>
    </border>
    <border>
      <left style="thin">
        <color theme="0" tint="-0.14993743705557422"/>
      </left>
      <right style="medium">
        <color indexed="64"/>
      </right>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2"/>
      </left>
      <right style="thin">
        <color theme="2"/>
      </right>
      <top style="thin">
        <color theme="0" tint="-0.14996795556505021"/>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style="thin">
        <color theme="2"/>
      </bottom>
      <diagonal/>
    </border>
    <border>
      <left/>
      <right style="thin">
        <color theme="2"/>
      </right>
      <top/>
      <bottom style="thin">
        <color theme="2"/>
      </bottom>
      <diagonal/>
    </border>
    <border>
      <left/>
      <right/>
      <top style="thin">
        <color theme="2"/>
      </top>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style="thin">
        <color theme="2"/>
      </left>
      <right/>
      <top/>
      <bottom/>
      <diagonal/>
    </border>
    <border>
      <left/>
      <right style="thin">
        <color theme="2"/>
      </right>
      <top/>
      <bottom/>
      <diagonal/>
    </border>
    <border>
      <left style="thin">
        <color theme="2"/>
      </left>
      <right style="thin">
        <color theme="2"/>
      </right>
      <top/>
      <bottom/>
      <diagonal/>
    </border>
    <border>
      <left style="thin">
        <color theme="2"/>
      </left>
      <right style="thin">
        <color theme="2"/>
      </right>
      <top style="thin">
        <color theme="2"/>
      </top>
      <bottom style="medium">
        <color theme="0" tint="-0.34998626667073579"/>
      </bottom>
      <diagonal/>
    </border>
    <border>
      <left style="medium">
        <color theme="0" tint="-0.34998626667073579"/>
      </left>
      <right style="thin">
        <color theme="0" tint="-0.14996795556505021"/>
      </right>
      <top style="medium">
        <color theme="0" tint="-0.34998626667073579"/>
      </top>
      <bottom/>
      <diagonal/>
    </border>
    <border>
      <left style="thin">
        <color theme="0" tint="-0.14996795556505021"/>
      </left>
      <right style="thin">
        <color theme="0" tint="-0.14996795556505021"/>
      </right>
      <top style="medium">
        <color theme="0" tint="-0.34998626667073579"/>
      </top>
      <bottom/>
      <diagonal/>
    </border>
    <border>
      <left style="thin">
        <color theme="0" tint="-0.14996795556505021"/>
      </left>
      <right/>
      <top style="medium">
        <color theme="0" tint="-0.34998626667073579"/>
      </top>
      <bottom/>
      <diagonal/>
    </border>
    <border>
      <left/>
      <right style="thin">
        <color theme="0" tint="-0.14996795556505021"/>
      </right>
      <top style="medium">
        <color theme="0" tint="-0.34998626667073579"/>
      </top>
      <bottom/>
      <diagonal/>
    </border>
    <border>
      <left style="thin">
        <color theme="0" tint="-0.14996795556505021"/>
      </left>
      <right style="medium">
        <color theme="0" tint="-0.34998626667073579"/>
      </right>
      <top style="medium">
        <color theme="0" tint="-0.34998626667073579"/>
      </top>
      <bottom/>
      <diagonal/>
    </border>
    <border>
      <left style="medium">
        <color theme="0" tint="-0.34998626667073579"/>
      </left>
      <right style="thin">
        <color theme="0" tint="-0.14996795556505021"/>
      </right>
      <top style="medium">
        <color indexed="64"/>
      </top>
      <bottom style="thin">
        <color theme="0" tint="-0.14996795556505021"/>
      </bottom>
      <diagonal/>
    </border>
    <border>
      <left style="thin">
        <color theme="0" tint="-0.14996795556505021"/>
      </left>
      <right style="medium">
        <color theme="0" tint="-0.34998626667073579"/>
      </right>
      <top style="medium">
        <color indexed="64"/>
      </top>
      <bottom style="thin">
        <color theme="0" tint="-0.14996795556505021"/>
      </bottom>
      <diagonal/>
    </border>
    <border>
      <left style="medium">
        <color theme="0" tint="-0.34998626667073579"/>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34998626667073579"/>
      </right>
      <top style="thin">
        <color theme="0" tint="-0.14996795556505021"/>
      </top>
      <bottom style="thin">
        <color theme="0" tint="-0.14996795556505021"/>
      </bottom>
      <diagonal/>
    </border>
    <border>
      <left style="medium">
        <color theme="0" tint="-0.34998626667073579"/>
      </left>
      <right style="thin">
        <color theme="0" tint="-0.14996795556505021"/>
      </right>
      <top style="thin">
        <color theme="0" tint="-0.14996795556505021"/>
      </top>
      <bottom/>
      <diagonal/>
    </border>
    <border>
      <left style="thin">
        <color theme="0" tint="-0.14996795556505021"/>
      </left>
      <right style="medium">
        <color theme="0" tint="-0.34998626667073579"/>
      </right>
      <top/>
      <bottom/>
      <diagonal/>
    </border>
    <border>
      <left style="thin">
        <color theme="0" tint="-0.14996795556505021"/>
      </left>
      <right style="medium">
        <color theme="0" tint="-0.34998626667073579"/>
      </right>
      <top style="thin">
        <color theme="0" tint="-0.14996795556505021"/>
      </top>
      <bottom/>
      <diagonal/>
    </border>
    <border>
      <left style="medium">
        <color theme="0" tint="-0.34998626667073579"/>
      </left>
      <right style="thin">
        <color theme="2"/>
      </right>
      <top style="thin">
        <color theme="0" tint="-0.14996795556505021"/>
      </top>
      <bottom style="thin">
        <color theme="2"/>
      </bottom>
      <diagonal/>
    </border>
    <border>
      <left style="thin">
        <color theme="2"/>
      </left>
      <right style="medium">
        <color theme="0" tint="-0.34998626667073579"/>
      </right>
      <top style="thin">
        <color theme="0" tint="-0.14996795556505021"/>
      </top>
      <bottom style="thin">
        <color theme="2"/>
      </bottom>
      <diagonal/>
    </border>
    <border>
      <left style="medium">
        <color theme="0" tint="-0.34998626667073579"/>
      </left>
      <right style="thin">
        <color theme="2"/>
      </right>
      <top style="thin">
        <color theme="2"/>
      </top>
      <bottom style="thin">
        <color theme="2"/>
      </bottom>
      <diagonal/>
    </border>
    <border>
      <left style="thin">
        <color theme="2"/>
      </left>
      <right style="medium">
        <color theme="0" tint="-0.34998626667073579"/>
      </right>
      <top style="thin">
        <color theme="2"/>
      </top>
      <bottom style="thin">
        <color theme="2"/>
      </bottom>
      <diagonal/>
    </border>
    <border>
      <left style="medium">
        <color theme="0" tint="-0.34998626667073579"/>
      </left>
      <right style="thin">
        <color theme="2"/>
      </right>
      <top style="thin">
        <color theme="2"/>
      </top>
      <bottom/>
      <diagonal/>
    </border>
    <border>
      <left style="thin">
        <color theme="2"/>
      </left>
      <right style="medium">
        <color theme="0" tint="-0.34998626667073579"/>
      </right>
      <top style="thin">
        <color theme="2"/>
      </top>
      <bottom/>
      <diagonal/>
    </border>
    <border>
      <left style="medium">
        <color theme="0" tint="-0.34998626667073579"/>
      </left>
      <right style="thin">
        <color theme="2"/>
      </right>
      <top/>
      <bottom style="thin">
        <color theme="2"/>
      </bottom>
      <diagonal/>
    </border>
    <border>
      <left style="thin">
        <color theme="2"/>
      </left>
      <right style="medium">
        <color theme="0" tint="-0.34998626667073579"/>
      </right>
      <top/>
      <bottom style="thin">
        <color theme="2"/>
      </bottom>
      <diagonal/>
    </border>
    <border>
      <left style="thin">
        <color theme="2"/>
      </left>
      <right style="medium">
        <color theme="0" tint="-0.34998626667073579"/>
      </right>
      <top/>
      <bottom/>
      <diagonal/>
    </border>
    <border>
      <left style="medium">
        <color theme="0" tint="-0.34998626667073579"/>
      </left>
      <right style="thin">
        <color theme="2"/>
      </right>
      <top style="thin">
        <color theme="2"/>
      </top>
      <bottom style="medium">
        <color theme="0" tint="-0.34998626667073579"/>
      </bottom>
      <diagonal/>
    </border>
    <border>
      <left style="thin">
        <color theme="2"/>
      </left>
      <right style="medium">
        <color theme="0" tint="-0.34998626667073579"/>
      </right>
      <top style="thin">
        <color theme="2"/>
      </top>
      <bottom style="medium">
        <color theme="0" tint="-0.34998626667073579"/>
      </bottom>
      <diagonal/>
    </border>
    <border>
      <left style="medium">
        <color theme="0" tint="-0.34998626667073579"/>
      </left>
      <right style="thin">
        <color theme="0" tint="-0.14996795556505021"/>
      </right>
      <top style="thin">
        <color theme="0" tint="-0.14996795556505021"/>
      </top>
      <bottom style="medium">
        <color theme="0" tint="-0.34998626667073579"/>
      </bottom>
      <diagonal/>
    </border>
    <border>
      <left style="thin">
        <color theme="0" tint="-0.14996795556505021"/>
      </left>
      <right style="thin">
        <color theme="0" tint="-0.14996795556505021"/>
      </right>
      <top style="thin">
        <color theme="0" tint="-0.14996795556505021"/>
      </top>
      <bottom style="medium">
        <color theme="0" tint="-0.34998626667073579"/>
      </bottom>
      <diagonal/>
    </border>
    <border>
      <left style="thin">
        <color theme="0" tint="-0.14996795556505021"/>
      </left>
      <right style="medium">
        <color theme="0" tint="-0.34998626667073579"/>
      </right>
      <top style="thin">
        <color theme="0" tint="-0.14996795556505021"/>
      </top>
      <bottom style="medium">
        <color theme="0" tint="-0.34998626667073579"/>
      </bottom>
      <diagonal/>
    </border>
    <border>
      <left style="medium">
        <color theme="0" tint="-0.34998626667073579"/>
      </left>
      <right/>
      <top style="thin">
        <color theme="2"/>
      </top>
      <bottom/>
      <diagonal/>
    </border>
    <border>
      <left/>
      <right/>
      <top style="medium">
        <color theme="0" tint="-0.34998626667073579"/>
      </top>
      <bottom/>
      <diagonal/>
    </border>
  </borders>
  <cellStyleXfs count="61">
    <xf numFmtId="0" fontId="0" fillId="0" borderId="0"/>
    <xf numFmtId="0" fontId="3" fillId="0" borderId="0"/>
    <xf numFmtId="0" fontId="1" fillId="0" borderId="0"/>
    <xf numFmtId="0" fontId="3" fillId="0" borderId="0"/>
    <xf numFmtId="0" fontId="4" fillId="0" borderId="0"/>
    <xf numFmtId="0" fontId="5" fillId="3" borderId="0" applyNumberFormat="0" applyBorder="0"/>
    <xf numFmtId="0" fontId="6" fillId="0" borderId="0"/>
    <xf numFmtId="0" fontId="4" fillId="0" borderId="0"/>
    <xf numFmtId="164" fontId="7" fillId="0" borderId="0" applyFont="0" applyFill="0" applyBorder="0" applyAlignment="0" applyProtection="0"/>
    <xf numFmtId="43" fontId="7" fillId="0" borderId="0" applyFont="0" applyFill="0" applyBorder="0" applyAlignment="0" applyProtection="0"/>
    <xf numFmtId="165" fontId="3" fillId="0" borderId="0" applyFont="0" applyFill="0" applyBorder="0" applyAlignment="0" applyProtection="0"/>
    <xf numFmtId="44" fontId="8" fillId="0" borderId="0" applyFont="0" applyFill="0" applyBorder="0" applyAlignment="0" applyProtection="0"/>
    <xf numFmtId="0" fontId="9" fillId="4" borderId="0" applyNumberFormat="0">
      <alignment horizontal="left"/>
    </xf>
    <xf numFmtId="0" fontId="9" fillId="5" borderId="0" applyNumberFormat="0">
      <alignment horizontal="left"/>
    </xf>
    <xf numFmtId="0" fontId="9" fillId="6" borderId="0" applyNumberFormat="0">
      <alignment horizontal="left"/>
    </xf>
    <xf numFmtId="0" fontId="9" fillId="7" borderId="0" applyNumberFormat="0">
      <alignment horizontal="left"/>
    </xf>
    <xf numFmtId="0" fontId="9" fillId="8" borderId="0" applyNumberFormat="0">
      <alignment horizontal="left"/>
    </xf>
    <xf numFmtId="0" fontId="9" fillId="9" borderId="0" applyNumberFormat="0">
      <alignment horizontal="left"/>
    </xf>
    <xf numFmtId="0" fontId="10" fillId="10" borderId="1" applyAlignment="0">
      <protection locked="0"/>
    </xf>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xf numFmtId="0" fontId="5" fillId="0" borderId="0"/>
    <xf numFmtId="0" fontId="5" fillId="0" borderId="0"/>
    <xf numFmtId="0" fontId="13" fillId="0" borderId="0"/>
    <xf numFmtId="0" fontId="5" fillId="0" borderId="0"/>
    <xf numFmtId="0" fontId="13" fillId="0" borderId="0"/>
    <xf numFmtId="0" fontId="13" fillId="0" borderId="0"/>
    <xf numFmtId="0" fontId="7" fillId="0" borderId="0">
      <alignment horizontal="left" wrapText="1"/>
    </xf>
    <xf numFmtId="0" fontId="3" fillId="0" borderId="0"/>
    <xf numFmtId="0" fontId="6" fillId="0" borderId="0"/>
    <xf numFmtId="0" fontId="14" fillId="0" borderId="0"/>
    <xf numFmtId="0" fontId="4" fillId="0" borderId="0"/>
    <xf numFmtId="0" fontId="5" fillId="0" borderId="0"/>
    <xf numFmtId="9" fontId="7" fillId="0" borderId="0" applyFont="0" applyFill="0" applyBorder="0" applyAlignment="0" applyProtection="0"/>
    <xf numFmtId="9" fontId="3" fillId="0" borderId="0" applyFont="0" applyFill="0" applyBorder="0" applyAlignment="0" applyProtection="0"/>
    <xf numFmtId="0" fontId="5" fillId="11" borderId="0" applyNumberFormat="0" applyBorder="0"/>
    <xf numFmtId="0" fontId="15" fillId="4" borderId="0" applyNumberFormat="0" applyBorder="0">
      <alignment horizontal="left" wrapText="1"/>
    </xf>
    <xf numFmtId="0" fontId="5" fillId="12" borderId="0" applyNumberFormat="0" applyBorder="0">
      <protection locked="0"/>
    </xf>
    <xf numFmtId="0" fontId="15" fillId="5" borderId="0" applyNumberFormat="0" applyBorder="0">
      <alignment horizontal="left" wrapText="1"/>
    </xf>
    <xf numFmtId="0" fontId="5" fillId="13" borderId="0" applyNumberFormat="0" applyBorder="0"/>
    <xf numFmtId="0" fontId="15" fillId="6" borderId="0" applyNumberFormat="0" applyBorder="0">
      <alignment horizontal="left" wrapText="1"/>
    </xf>
    <xf numFmtId="0" fontId="15" fillId="7" borderId="0" applyNumberFormat="0" applyBorder="0">
      <alignment horizontal="left" wrapText="1"/>
    </xf>
    <xf numFmtId="0" fontId="5" fillId="14" borderId="0" applyNumberFormat="0" applyBorder="0"/>
    <xf numFmtId="0" fontId="15" fillId="8" borderId="0" applyNumberFormat="0" applyBorder="0">
      <alignment horizontal="left" wrapText="1"/>
    </xf>
    <xf numFmtId="0" fontId="5" fillId="15" borderId="0" applyNumberFormat="0" applyBorder="0"/>
    <xf numFmtId="0" fontId="15" fillId="13" borderId="0" applyNumberFormat="0" applyBorder="0">
      <alignment horizontal="left" wrapText="1"/>
    </xf>
    <xf numFmtId="0" fontId="5" fillId="16" borderId="0" applyNumberFormat="0" applyBorder="0">
      <protection locked="0"/>
    </xf>
    <xf numFmtId="0" fontId="15" fillId="9" borderId="0" applyNumberFormat="0" applyBorder="0">
      <alignment horizontal="left" wrapText="1"/>
    </xf>
    <xf numFmtId="0" fontId="1" fillId="0" borderId="0"/>
    <xf numFmtId="0" fontId="1" fillId="0" borderId="0"/>
    <xf numFmtId="0" fontId="19" fillId="0" borderId="0" applyNumberFormat="0" applyFill="0" applyBorder="0" applyAlignment="0" applyProtection="0"/>
    <xf numFmtId="0" fontId="30" fillId="22" borderId="0" applyNumberFormat="0" applyBorder="0" applyAlignment="0" applyProtection="0"/>
  </cellStyleXfs>
  <cellXfs count="407">
    <xf numFmtId="0" fontId="0" fillId="0" borderId="0" xfId="0"/>
    <xf numFmtId="0" fontId="17" fillId="18" borderId="2" xfId="0" applyFont="1" applyFill="1" applyBorder="1" applyAlignment="1"/>
    <xf numFmtId="0" fontId="17" fillId="18" borderId="3" xfId="0" applyFont="1" applyFill="1" applyBorder="1" applyAlignment="1"/>
    <xf numFmtId="0" fontId="16" fillId="17" borderId="10" xfId="0" applyFont="1" applyFill="1" applyBorder="1" applyAlignment="1">
      <alignment vertical="top"/>
    </xf>
    <xf numFmtId="0" fontId="0" fillId="0" borderId="10" xfId="0" applyBorder="1" applyAlignment="1">
      <alignment horizontal="center" vertical="center"/>
    </xf>
    <xf numFmtId="0" fontId="0" fillId="0" borderId="10" xfId="0" applyBorder="1" applyAlignment="1">
      <alignment wrapText="1"/>
    </xf>
    <xf numFmtId="0" fontId="0" fillId="0" borderId="10" xfId="0" applyBorder="1" applyAlignment="1">
      <alignment vertical="center" wrapText="1"/>
    </xf>
    <xf numFmtId="0" fontId="16" fillId="17" borderId="11" xfId="0" applyFont="1" applyFill="1" applyBorder="1" applyAlignment="1">
      <alignment vertical="top"/>
    </xf>
    <xf numFmtId="0" fontId="16" fillId="17" borderId="12" xfId="0" applyFont="1" applyFill="1" applyBorder="1" applyAlignment="1">
      <alignment vertical="top"/>
    </xf>
    <xf numFmtId="0" fontId="0" fillId="0" borderId="14" xfId="0" applyBorder="1" applyAlignment="1">
      <alignment horizontal="center" vertical="center"/>
    </xf>
    <xf numFmtId="0" fontId="0" fillId="0" borderId="14" xfId="0" applyBorder="1" applyAlignment="1">
      <alignment vertical="center" wrapText="1"/>
    </xf>
    <xf numFmtId="0" fontId="0" fillId="0" borderId="15" xfId="0" applyBorder="1" applyAlignment="1">
      <alignment vertical="center" wrapText="1"/>
    </xf>
    <xf numFmtId="0" fontId="16" fillId="17" borderId="22" xfId="0" applyFont="1" applyFill="1" applyBorder="1" applyAlignment="1">
      <alignment vertical="top"/>
    </xf>
    <xf numFmtId="0" fontId="16" fillId="17" borderId="23" xfId="0" applyFont="1" applyFill="1" applyBorder="1" applyAlignment="1">
      <alignment vertical="top"/>
    </xf>
    <xf numFmtId="0" fontId="16" fillId="17" borderId="24" xfId="0" applyFont="1" applyFill="1" applyBorder="1" applyAlignment="1">
      <alignment vertical="top"/>
    </xf>
    <xf numFmtId="0" fontId="0" fillId="0" borderId="17" xfId="0" applyBorder="1" applyAlignment="1">
      <alignment horizontal="center" vertical="center"/>
    </xf>
    <xf numFmtId="0" fontId="0" fillId="0" borderId="17" xfId="0" applyBorder="1" applyAlignment="1">
      <alignment wrapText="1"/>
    </xf>
    <xf numFmtId="0" fontId="2" fillId="19" borderId="22" xfId="0" applyFont="1" applyFill="1" applyBorder="1" applyAlignment="1">
      <alignment horizontal="center" vertical="top"/>
    </xf>
    <xf numFmtId="0" fontId="2" fillId="19" borderId="23" xfId="0" applyFont="1" applyFill="1" applyBorder="1" applyAlignment="1">
      <alignment horizontal="center" vertical="top"/>
    </xf>
    <xf numFmtId="0" fontId="2" fillId="19" borderId="22" xfId="0" applyFont="1" applyFill="1" applyBorder="1" applyAlignment="1">
      <alignment horizontal="center" vertical="center"/>
    </xf>
    <xf numFmtId="0" fontId="2" fillId="19" borderId="23" xfId="0" applyFont="1" applyFill="1" applyBorder="1" applyAlignment="1">
      <alignment horizontal="center" vertical="center"/>
    </xf>
    <xf numFmtId="0" fontId="2" fillId="19" borderId="23"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16" fillId="17" borderId="30" xfId="0" applyFont="1" applyFill="1" applyBorder="1" applyAlignment="1">
      <alignment vertical="top"/>
    </xf>
    <xf numFmtId="0" fontId="16" fillId="17" borderId="31" xfId="0" applyFont="1" applyFill="1" applyBorder="1" applyAlignment="1">
      <alignment vertical="top"/>
    </xf>
    <xf numFmtId="0" fontId="16" fillId="17" borderId="32" xfId="0" applyFont="1" applyFill="1" applyBorder="1" applyAlignment="1">
      <alignment vertical="top"/>
    </xf>
    <xf numFmtId="0" fontId="0" fillId="20" borderId="0" xfId="0" applyFill="1"/>
    <xf numFmtId="0" fontId="0" fillId="20" borderId="0" xfId="0" applyFill="1" applyAlignment="1">
      <alignment horizontal="center" vertical="center"/>
    </xf>
    <xf numFmtId="0" fontId="0" fillId="0" borderId="17" xfId="0" applyBorder="1" applyAlignment="1">
      <alignment vertical="center" wrapText="1"/>
    </xf>
    <xf numFmtId="0" fontId="0" fillId="0" borderId="18" xfId="0" applyBorder="1" applyAlignment="1">
      <alignment vertical="center" wrapText="1"/>
    </xf>
    <xf numFmtId="0" fontId="2" fillId="19" borderId="35" xfId="0" applyFont="1" applyFill="1" applyBorder="1" applyAlignment="1">
      <alignment horizontal="center" vertical="top"/>
    </xf>
    <xf numFmtId="0" fontId="2" fillId="19" borderId="36" xfId="0" applyFont="1" applyFill="1" applyBorder="1" applyAlignment="1">
      <alignment horizontal="center" vertical="top"/>
    </xf>
    <xf numFmtId="0" fontId="2" fillId="19" borderId="37" xfId="0" applyFont="1" applyFill="1" applyBorder="1" applyAlignment="1">
      <alignment horizontal="center" vertical="top" wrapText="1"/>
    </xf>
    <xf numFmtId="0" fontId="19" fillId="20" borderId="42" xfId="59" applyFill="1" applyBorder="1"/>
    <xf numFmtId="0" fontId="0" fillId="20" borderId="5" xfId="0" applyFill="1" applyBorder="1"/>
    <xf numFmtId="0" fontId="0" fillId="20" borderId="44" xfId="0" applyFill="1" applyBorder="1"/>
    <xf numFmtId="0" fontId="0" fillId="20" borderId="44" xfId="0" applyFill="1" applyBorder="1" applyAlignment="1">
      <alignment wrapText="1"/>
    </xf>
    <xf numFmtId="0" fontId="0" fillId="20" borderId="50" xfId="0" applyFill="1" applyBorder="1" applyAlignment="1">
      <alignment wrapText="1"/>
    </xf>
    <xf numFmtId="0" fontId="0" fillId="20" borderId="51" xfId="0" applyFill="1" applyBorder="1" applyAlignment="1">
      <alignment horizontal="center" vertical="center"/>
    </xf>
    <xf numFmtId="0" fontId="0" fillId="20" borderId="54" xfId="0"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vertical="center" wrapText="1"/>
    </xf>
    <xf numFmtId="0" fontId="0" fillId="0" borderId="60" xfId="0" applyBorder="1" applyAlignment="1">
      <alignment horizontal="center" vertical="center"/>
    </xf>
    <xf numFmtId="0" fontId="0" fillId="0" borderId="61" xfId="0" applyBorder="1" applyAlignment="1">
      <alignment vertical="center" wrapText="1"/>
    </xf>
    <xf numFmtId="0" fontId="0" fillId="20" borderId="57" xfId="0" applyFill="1" applyBorder="1" applyAlignment="1">
      <alignment horizontal="center" vertical="center"/>
    </xf>
    <xf numFmtId="0" fontId="0" fillId="20" borderId="58" xfId="0" applyFill="1" applyBorder="1" applyAlignment="1">
      <alignment vertical="center" wrapText="1"/>
    </xf>
    <xf numFmtId="0" fontId="0" fillId="20" borderId="60" xfId="0" applyFill="1" applyBorder="1" applyAlignment="1">
      <alignment horizontal="center" vertical="center"/>
    </xf>
    <xf numFmtId="0" fontId="0" fillId="20" borderId="61" xfId="0" applyFill="1" applyBorder="1" applyAlignment="1">
      <alignment vertical="center" wrapText="1"/>
    </xf>
    <xf numFmtId="0" fontId="0" fillId="20" borderId="63" xfId="0" applyFill="1" applyBorder="1" applyAlignment="1">
      <alignment horizontal="center" vertical="center"/>
    </xf>
    <xf numFmtId="0" fontId="0" fillId="20" borderId="64" xfId="0" applyFill="1" applyBorder="1" applyAlignment="1">
      <alignment vertical="center" wrapText="1"/>
    </xf>
    <xf numFmtId="0" fontId="0" fillId="20" borderId="52" xfId="0" applyFill="1" applyBorder="1" applyAlignment="1">
      <alignment vertical="center" wrapText="1"/>
    </xf>
    <xf numFmtId="0" fontId="0" fillId="20" borderId="55" xfId="0" applyFill="1" applyBorder="1" applyAlignment="1">
      <alignment vertical="center" wrapText="1"/>
    </xf>
    <xf numFmtId="0" fontId="0" fillId="20" borderId="55" xfId="0" applyFill="1" applyBorder="1" applyAlignment="1">
      <alignment vertical="center"/>
    </xf>
    <xf numFmtId="0" fontId="16" fillId="20" borderId="44" xfId="0" applyFont="1" applyFill="1" applyBorder="1" applyAlignment="1">
      <alignment horizontal="left" vertical="top"/>
    </xf>
    <xf numFmtId="0" fontId="0" fillId="0" borderId="66" xfId="0" applyBorder="1" applyAlignment="1">
      <alignment horizontal="center" vertical="center"/>
    </xf>
    <xf numFmtId="0" fontId="0" fillId="0" borderId="67" xfId="0" applyBorder="1" applyAlignment="1">
      <alignment wrapText="1"/>
    </xf>
    <xf numFmtId="0" fontId="0" fillId="0" borderId="61" xfId="0" applyBorder="1" applyAlignment="1">
      <alignment wrapText="1"/>
    </xf>
    <xf numFmtId="0" fontId="0" fillId="0" borderId="69" xfId="0" applyBorder="1" applyAlignment="1">
      <alignment horizontal="center" vertical="center"/>
    </xf>
    <xf numFmtId="0" fontId="0" fillId="0" borderId="70" xfId="0" applyBorder="1" applyAlignment="1">
      <alignment vertical="center" wrapText="1"/>
    </xf>
    <xf numFmtId="0" fontId="0" fillId="20" borderId="72" xfId="0" applyFill="1" applyBorder="1" applyAlignment="1">
      <alignment horizontal="center" vertical="center"/>
    </xf>
    <xf numFmtId="0" fontId="0" fillId="20" borderId="73" xfId="0" applyFill="1" applyBorder="1" applyAlignment="1">
      <alignment vertical="center" wrapText="1"/>
    </xf>
    <xf numFmtId="0" fontId="19" fillId="20" borderId="75" xfId="59" applyFont="1" applyFill="1" applyBorder="1" applyAlignment="1">
      <alignment vertical="center"/>
    </xf>
    <xf numFmtId="0" fontId="2" fillId="20" borderId="76" xfId="0" applyFont="1" applyFill="1" applyBorder="1" applyAlignment="1">
      <alignment vertical="center" wrapText="1"/>
    </xf>
    <xf numFmtId="0" fontId="0" fillId="20" borderId="77" xfId="0" applyFill="1" applyBorder="1" applyAlignment="1">
      <alignment horizontal="center" vertical="center"/>
    </xf>
    <xf numFmtId="0" fontId="0" fillId="20" borderId="78" xfId="0" applyFill="1" applyBorder="1" applyAlignment="1">
      <alignment vertical="center" wrapText="1"/>
    </xf>
    <xf numFmtId="0" fontId="19" fillId="20" borderId="47" xfId="59" applyFont="1" applyFill="1" applyBorder="1" applyAlignment="1">
      <alignment vertical="center"/>
    </xf>
    <xf numFmtId="0" fontId="2" fillId="20" borderId="48" xfId="0" applyFont="1" applyFill="1" applyBorder="1" applyAlignment="1">
      <alignment vertical="center" wrapText="1"/>
    </xf>
    <xf numFmtId="0" fontId="0" fillId="0" borderId="79" xfId="0" applyBorder="1" applyAlignment="1">
      <alignment vertical="center" wrapText="1"/>
    </xf>
    <xf numFmtId="0" fontId="0" fillId="20" borderId="80" xfId="0" applyFill="1" applyBorder="1" applyAlignment="1">
      <alignment horizontal="center" vertical="center"/>
    </xf>
    <xf numFmtId="0" fontId="0" fillId="20" borderId="81" xfId="0" applyFill="1" applyBorder="1" applyAlignment="1">
      <alignment vertical="center" wrapText="1"/>
    </xf>
    <xf numFmtId="0" fontId="0" fillId="0" borderId="46" xfId="0" applyBorder="1" applyAlignment="1">
      <alignment vertical="center" wrapText="1"/>
    </xf>
    <xf numFmtId="0" fontId="2" fillId="20" borderId="48" xfId="0" applyFont="1" applyFill="1" applyBorder="1" applyAlignment="1">
      <alignment wrapText="1"/>
    </xf>
    <xf numFmtId="0" fontId="0" fillId="20" borderId="5" xfId="0" applyFill="1" applyBorder="1" applyAlignment="1"/>
    <xf numFmtId="0" fontId="0" fillId="20" borderId="49" xfId="0" applyFill="1" applyBorder="1" applyAlignment="1"/>
    <xf numFmtId="0" fontId="0" fillId="20" borderId="83" xfId="0" applyFill="1" applyBorder="1" applyAlignment="1">
      <alignment horizontal="center" vertical="center"/>
    </xf>
    <xf numFmtId="0" fontId="0" fillId="20" borderId="84" xfId="0" applyFill="1" applyBorder="1" applyAlignment="1">
      <alignment vertical="center" wrapText="1"/>
    </xf>
    <xf numFmtId="0" fontId="0" fillId="0" borderId="86" xfId="0" applyBorder="1" applyAlignment="1">
      <alignment vertical="center"/>
    </xf>
    <xf numFmtId="0" fontId="19" fillId="20" borderId="42" xfId="59" applyFont="1" applyFill="1" applyBorder="1"/>
    <xf numFmtId="0" fontId="2" fillId="20" borderId="43" xfId="0" applyFont="1" applyFill="1" applyBorder="1"/>
    <xf numFmtId="0" fontId="0" fillId="20" borderId="45" xfId="0" applyFill="1" applyBorder="1"/>
    <xf numFmtId="0" fontId="16" fillId="20" borderId="46" xfId="0" applyFont="1" applyFill="1" applyBorder="1" applyAlignment="1">
      <alignment horizontal="left" vertical="top"/>
    </xf>
    <xf numFmtId="0" fontId="0" fillId="0" borderId="80" xfId="0" applyBorder="1" applyAlignment="1">
      <alignment horizontal="center" vertical="center"/>
    </xf>
    <xf numFmtId="0" fontId="0" fillId="0" borderId="81" xfId="0" applyBorder="1" applyAlignment="1">
      <alignment wrapText="1"/>
    </xf>
    <xf numFmtId="0" fontId="0" fillId="0" borderId="77" xfId="0" applyBorder="1" applyAlignment="1">
      <alignment horizontal="center" vertical="center"/>
    </xf>
    <xf numFmtId="0" fontId="0" fillId="0" borderId="78" xfId="0" applyBorder="1" applyAlignment="1">
      <alignment vertical="center" wrapText="1"/>
    </xf>
    <xf numFmtId="0" fontId="0" fillId="0" borderId="83" xfId="0" applyBorder="1" applyAlignment="1">
      <alignment horizontal="center" vertical="center"/>
    </xf>
    <xf numFmtId="0" fontId="0" fillId="0" borderId="84" xfId="0" applyBorder="1" applyAlignment="1">
      <alignment vertical="center" wrapText="1"/>
    </xf>
    <xf numFmtId="0" fontId="0" fillId="0" borderId="81" xfId="0" applyBorder="1" applyAlignment="1">
      <alignment vertical="center" wrapText="1"/>
    </xf>
    <xf numFmtId="0" fontId="0" fillId="0" borderId="90" xfId="0" applyBorder="1"/>
    <xf numFmtId="0" fontId="19" fillId="0" borderId="88" xfId="59" applyBorder="1" applyAlignment="1">
      <alignment vertical="center"/>
    </xf>
    <xf numFmtId="0" fontId="2" fillId="0" borderId="89" xfId="0" applyFont="1" applyBorder="1" applyAlignment="1">
      <alignment vertical="center" wrapText="1"/>
    </xf>
    <xf numFmtId="0" fontId="16" fillId="0" borderId="91" xfId="0" applyFont="1" applyFill="1" applyBorder="1" applyAlignment="1">
      <alignment horizontal="left" vertical="top"/>
    </xf>
    <xf numFmtId="0" fontId="19" fillId="0" borderId="47" xfId="59" applyBorder="1"/>
    <xf numFmtId="0" fontId="0" fillId="0" borderId="93" xfId="0" applyBorder="1"/>
    <xf numFmtId="0" fontId="19" fillId="0" borderId="75" xfId="59" applyBorder="1" applyAlignment="1">
      <alignment vertical="center"/>
    </xf>
    <xf numFmtId="0" fontId="0" fillId="0" borderId="97" xfId="0" applyBorder="1"/>
    <xf numFmtId="0" fontId="0" fillId="0" borderId="98" xfId="0" applyBorder="1" applyAlignment="1">
      <alignment vertical="center" wrapText="1"/>
    </xf>
    <xf numFmtId="0" fontId="0" fillId="0" borderId="99" xfId="0" applyBorder="1"/>
    <xf numFmtId="0" fontId="0" fillId="0" borderId="100" xfId="0" applyBorder="1" applyAlignment="1">
      <alignment vertical="center" wrapText="1"/>
    </xf>
    <xf numFmtId="0" fontId="16" fillId="0" borderId="94" xfId="0" applyFont="1" applyFill="1" applyBorder="1" applyAlignment="1">
      <alignment horizontal="left" vertical="center"/>
    </xf>
    <xf numFmtId="0" fontId="2" fillId="0" borderId="92" xfId="0" applyFont="1" applyBorder="1" applyAlignment="1">
      <alignment vertical="center" wrapText="1"/>
    </xf>
    <xf numFmtId="0" fontId="2" fillId="0" borderId="95" xfId="0" applyFont="1" applyBorder="1" applyAlignment="1">
      <alignment vertical="center" wrapText="1"/>
    </xf>
    <xf numFmtId="0" fontId="24" fillId="0" borderId="16" xfId="59" applyFont="1" applyBorder="1" applyAlignment="1">
      <alignment vertical="center"/>
    </xf>
    <xf numFmtId="0" fontId="2" fillId="0" borderId="17" xfId="0" applyFont="1" applyBorder="1" applyAlignment="1">
      <alignment vertical="center"/>
    </xf>
    <xf numFmtId="0" fontId="24" fillId="0" borderId="13" xfId="59" applyFont="1" applyBorder="1" applyAlignment="1">
      <alignment vertical="center"/>
    </xf>
    <xf numFmtId="0" fontId="2" fillId="0" borderId="14" xfId="0" applyFont="1" applyBorder="1" applyAlignment="1">
      <alignment vertical="center"/>
    </xf>
    <xf numFmtId="0" fontId="0" fillId="20" borderId="53" xfId="0" applyFill="1" applyBorder="1" applyAlignment="1">
      <alignment horizontal="center" vertical="center"/>
    </xf>
    <xf numFmtId="0" fontId="0" fillId="20" borderId="56" xfId="0" applyFill="1" applyBorder="1" applyAlignment="1">
      <alignment horizontal="center" vertical="center"/>
    </xf>
    <xf numFmtId="0" fontId="0" fillId="20" borderId="74" xfId="0" applyFill="1" applyBorder="1" applyAlignment="1">
      <alignment horizontal="center" vertical="center"/>
    </xf>
    <xf numFmtId="0" fontId="0" fillId="20" borderId="76" xfId="0" applyFill="1" applyBorder="1" applyAlignment="1">
      <alignment horizontal="center" vertical="center"/>
    </xf>
    <xf numFmtId="0" fontId="0" fillId="20" borderId="59" xfId="0" applyFill="1" applyBorder="1" applyAlignment="1">
      <alignment horizontal="center" vertical="center"/>
    </xf>
    <xf numFmtId="0" fontId="0" fillId="20" borderId="82" xfId="0" applyFill="1" applyBorder="1" applyAlignment="1">
      <alignment horizontal="center" vertical="center"/>
    </xf>
    <xf numFmtId="0" fontId="0" fillId="20" borderId="85" xfId="0" applyFill="1" applyBorder="1" applyAlignment="1">
      <alignment horizontal="center" vertical="center"/>
    </xf>
    <xf numFmtId="0" fontId="0" fillId="20" borderId="62" xfId="0" applyFill="1" applyBorder="1" applyAlignment="1">
      <alignment horizontal="center" vertical="center"/>
    </xf>
    <xf numFmtId="0" fontId="0" fillId="20" borderId="65" xfId="0" applyFill="1" applyBorder="1" applyAlignment="1">
      <alignment horizontal="center" vertical="center"/>
    </xf>
    <xf numFmtId="0" fontId="0" fillId="0" borderId="68" xfId="0" applyBorder="1" applyAlignment="1">
      <alignment horizontal="center"/>
    </xf>
    <xf numFmtId="0" fontId="0" fillId="0" borderId="62" xfId="0" applyBorder="1" applyAlignment="1">
      <alignment horizontal="center"/>
    </xf>
    <xf numFmtId="0" fontId="0" fillId="0" borderId="82" xfId="0" applyBorder="1" applyAlignment="1">
      <alignment horizontal="center"/>
    </xf>
    <xf numFmtId="0" fontId="0" fillId="0" borderId="76" xfId="0" applyBorder="1" applyAlignment="1">
      <alignment horizontal="center"/>
    </xf>
    <xf numFmtId="0" fontId="0" fillId="0" borderId="85" xfId="0" applyBorder="1" applyAlignment="1">
      <alignment horizontal="center"/>
    </xf>
    <xf numFmtId="0" fontId="0" fillId="0" borderId="76" xfId="0" applyBorder="1" applyAlignment="1">
      <alignment horizontal="center" vertical="center"/>
    </xf>
    <xf numFmtId="0" fontId="0" fillId="0" borderId="59" xfId="0" applyBorder="1" applyAlignment="1">
      <alignment horizontal="center" vertical="center"/>
    </xf>
    <xf numFmtId="0" fontId="0" fillId="0" borderId="71" xfId="0" applyBorder="1" applyAlignment="1">
      <alignment horizontal="center"/>
    </xf>
    <xf numFmtId="0" fontId="19" fillId="0" borderId="88" xfId="59" applyFont="1" applyBorder="1" applyAlignment="1">
      <alignment vertical="center"/>
    </xf>
    <xf numFmtId="0" fontId="0" fillId="20" borderId="10" xfId="0" applyFill="1" applyBorder="1" applyAlignment="1">
      <alignment vertical="center" wrapText="1"/>
    </xf>
    <xf numFmtId="0" fontId="19" fillId="20" borderId="42" xfId="59" applyFill="1" applyBorder="1" applyAlignment="1">
      <alignment vertical="center"/>
    </xf>
    <xf numFmtId="0" fontId="2" fillId="20" borderId="43" xfId="0" applyFont="1" applyFill="1" applyBorder="1" applyAlignment="1">
      <alignment vertical="center"/>
    </xf>
    <xf numFmtId="0" fontId="19" fillId="20" borderId="5" xfId="59" applyFill="1" applyBorder="1" applyAlignment="1">
      <alignment vertical="center"/>
    </xf>
    <xf numFmtId="0" fontId="0" fillId="0" borderId="41" xfId="0" applyFont="1" applyBorder="1" applyAlignment="1">
      <alignment horizontal="center" vertical="center"/>
    </xf>
    <xf numFmtId="0" fontId="0" fillId="0" borderId="101" xfId="0" applyFont="1" applyBorder="1"/>
    <xf numFmtId="0" fontId="0" fillId="20" borderId="46" xfId="0" applyFill="1" applyBorder="1"/>
    <xf numFmtId="0" fontId="0" fillId="0" borderId="87" xfId="0" applyBorder="1" applyAlignment="1">
      <alignment horizontal="center" vertical="center"/>
    </xf>
    <xf numFmtId="0" fontId="0" fillId="0" borderId="87" xfId="0" applyBorder="1" applyAlignment="1">
      <alignment wrapText="1"/>
    </xf>
    <xf numFmtId="0" fontId="2" fillId="19" borderId="32" xfId="0" applyFont="1" applyFill="1" applyBorder="1" applyAlignment="1">
      <alignment horizontal="center" vertical="center" wrapText="1"/>
    </xf>
    <xf numFmtId="0" fontId="2" fillId="19" borderId="106" xfId="0" applyFont="1" applyFill="1" applyBorder="1" applyAlignment="1">
      <alignment horizontal="center" vertical="center" wrapText="1"/>
    </xf>
    <xf numFmtId="0" fontId="17" fillId="18" borderId="110" xfId="0" applyFont="1" applyFill="1" applyBorder="1" applyAlignment="1"/>
    <xf numFmtId="0" fontId="17" fillId="18" borderId="111" xfId="0" applyFont="1" applyFill="1" applyBorder="1" applyAlignment="1"/>
    <xf numFmtId="0" fontId="0" fillId="0" borderId="107" xfId="0" applyFont="1" applyBorder="1" applyAlignment="1">
      <alignment vertical="center" wrapText="1"/>
    </xf>
    <xf numFmtId="49" fontId="0" fillId="20" borderId="6" xfId="0" applyNumberFormat="1" applyFont="1" applyFill="1" applyBorder="1" applyAlignment="1">
      <alignment vertical="center" wrapText="1"/>
    </xf>
    <xf numFmtId="0" fontId="2" fillId="20" borderId="101" xfId="0" applyFont="1" applyFill="1" applyBorder="1"/>
    <xf numFmtId="0" fontId="0" fillId="20" borderId="0" xfId="0" applyFill="1" applyBorder="1"/>
    <xf numFmtId="0" fontId="16" fillId="20" borderId="0" xfId="0" applyFont="1" applyFill="1" applyBorder="1" applyAlignment="1">
      <alignment horizontal="left" vertical="top"/>
    </xf>
    <xf numFmtId="0" fontId="19" fillId="20" borderId="5" xfId="59" applyFill="1" applyBorder="1"/>
    <xf numFmtId="0" fontId="0" fillId="20" borderId="0" xfId="0" applyFill="1" applyBorder="1" applyAlignment="1">
      <alignment vertical="center" wrapText="1"/>
    </xf>
    <xf numFmtId="0" fontId="19" fillId="20" borderId="45" xfId="59" applyFill="1" applyBorder="1"/>
    <xf numFmtId="0" fontId="0" fillId="20" borderId="115" xfId="0" applyFill="1" applyBorder="1" applyAlignment="1">
      <alignment vertical="center" wrapText="1"/>
    </xf>
    <xf numFmtId="0" fontId="0" fillId="0" borderId="87" xfId="0" applyBorder="1" applyAlignment="1">
      <alignment vertical="center" wrapText="1"/>
    </xf>
    <xf numFmtId="0" fontId="0" fillId="0" borderId="41" xfId="0" applyBorder="1" applyAlignment="1">
      <alignment vertical="center" wrapText="1"/>
    </xf>
    <xf numFmtId="0" fontId="0" fillId="0" borderId="109" xfId="0" applyBorder="1" applyAlignment="1">
      <alignment vertical="center" wrapText="1"/>
    </xf>
    <xf numFmtId="0" fontId="2" fillId="19" borderId="116" xfId="0" applyFont="1" applyFill="1" applyBorder="1" applyAlignment="1">
      <alignment horizontal="center" vertical="top"/>
    </xf>
    <xf numFmtId="0" fontId="2" fillId="19" borderId="117" xfId="0" applyFont="1" applyFill="1" applyBorder="1" applyAlignment="1">
      <alignment horizontal="center" vertical="top"/>
    </xf>
    <xf numFmtId="0" fontId="16" fillId="17" borderId="106" xfId="0" applyFont="1" applyFill="1" applyBorder="1" applyAlignment="1">
      <alignment vertical="top"/>
    </xf>
    <xf numFmtId="0" fontId="2" fillId="19" borderId="114" xfId="0" applyFont="1" applyFill="1" applyBorder="1" applyAlignment="1">
      <alignment horizontal="center" vertical="top"/>
    </xf>
    <xf numFmtId="0" fontId="2" fillId="20" borderId="0" xfId="0" applyFont="1" applyFill="1" applyBorder="1" applyAlignment="1">
      <alignment vertical="center" wrapText="1"/>
    </xf>
    <xf numFmtId="0" fontId="0" fillId="20" borderId="118" xfId="0" applyFill="1" applyBorder="1" applyAlignment="1">
      <alignment horizontal="center" vertical="center"/>
    </xf>
    <xf numFmtId="0" fontId="0" fillId="20" borderId="119" xfId="0" applyFill="1" applyBorder="1" applyAlignment="1">
      <alignment horizontal="center" vertical="center"/>
    </xf>
    <xf numFmtId="0" fontId="0" fillId="20" borderId="120" xfId="0" applyFill="1" applyBorder="1" applyAlignment="1">
      <alignment horizontal="center" vertical="center"/>
    </xf>
    <xf numFmtId="0" fontId="0" fillId="20" borderId="121" xfId="0" applyFill="1" applyBorder="1" applyAlignment="1">
      <alignment horizontal="center" vertical="center"/>
    </xf>
    <xf numFmtId="0" fontId="2" fillId="20" borderId="44" xfId="0" applyFont="1" applyFill="1" applyBorder="1" applyAlignment="1">
      <alignment vertical="center" wrapText="1"/>
    </xf>
    <xf numFmtId="0" fontId="0" fillId="0" borderId="109" xfId="0" applyBorder="1" applyAlignment="1">
      <alignment horizontal="center" vertical="center"/>
    </xf>
    <xf numFmtId="0" fontId="0" fillId="0" borderId="109" xfId="0" applyBorder="1" applyAlignment="1">
      <alignment wrapText="1"/>
    </xf>
    <xf numFmtId="0" fontId="0" fillId="20" borderId="0" xfId="0" applyFill="1" applyAlignment="1">
      <alignment horizontal="left" vertical="top"/>
    </xf>
    <xf numFmtId="0" fontId="2" fillId="19" borderId="122" xfId="0" applyFont="1" applyFill="1" applyBorder="1" applyAlignment="1">
      <alignment horizontal="center" vertical="top" wrapText="1"/>
    </xf>
    <xf numFmtId="0" fontId="0" fillId="20" borderId="44" xfId="0" applyFill="1" applyBorder="1" applyAlignment="1">
      <alignment vertical="center"/>
    </xf>
    <xf numFmtId="0" fontId="16" fillId="20" borderId="5" xfId="0" applyFont="1" applyFill="1" applyBorder="1" applyAlignment="1">
      <alignment vertical="top"/>
    </xf>
    <xf numFmtId="0" fontId="16" fillId="20" borderId="44" xfId="0" applyFont="1" applyFill="1" applyBorder="1" applyAlignment="1">
      <alignment vertical="top"/>
    </xf>
    <xf numFmtId="0" fontId="19" fillId="20" borderId="7" xfId="59" applyFill="1" applyBorder="1" applyAlignment="1">
      <alignment vertical="center"/>
    </xf>
    <xf numFmtId="0" fontId="0" fillId="20" borderId="96" xfId="0" applyFill="1" applyBorder="1" applyAlignment="1">
      <alignment vertical="center"/>
    </xf>
    <xf numFmtId="0" fontId="0" fillId="0" borderId="14" xfId="0" applyFont="1" applyBorder="1" applyAlignment="1">
      <alignment horizontal="center" vertical="center"/>
    </xf>
    <xf numFmtId="0" fontId="0" fillId="20" borderId="25" xfId="0" applyFont="1" applyFill="1" applyBorder="1" applyAlignment="1">
      <alignment horizontal="center" vertical="center"/>
    </xf>
    <xf numFmtId="0" fontId="0" fillId="0" borderId="14" xfId="0" applyFont="1" applyBorder="1" applyAlignment="1">
      <alignment vertical="center" wrapText="1"/>
    </xf>
    <xf numFmtId="0" fontId="0" fillId="20" borderId="25" xfId="0" applyFont="1" applyFill="1" applyBorder="1" applyAlignment="1">
      <alignment vertical="top"/>
    </xf>
    <xf numFmtId="0" fontId="0" fillId="0" borderId="14" xfId="0" applyFont="1" applyBorder="1" applyAlignment="1">
      <alignment horizontal="left" vertical="center" wrapText="1"/>
    </xf>
    <xf numFmtId="0" fontId="23" fillId="20" borderId="25" xfId="0" applyFont="1" applyFill="1" applyBorder="1" applyAlignment="1">
      <alignment horizontal="left" vertical="center" wrapText="1"/>
    </xf>
    <xf numFmtId="0" fontId="0" fillId="20" borderId="109" xfId="0" applyFont="1" applyFill="1" applyBorder="1" applyAlignment="1">
      <alignment horizontal="center" vertical="center"/>
    </xf>
    <xf numFmtId="0" fontId="0" fillId="20" borderId="109" xfId="0" applyFont="1" applyFill="1" applyBorder="1" applyAlignment="1">
      <alignment vertical="top"/>
    </xf>
    <xf numFmtId="0" fontId="23" fillId="20" borderId="109" xfId="0" applyFont="1" applyFill="1" applyBorder="1" applyAlignment="1">
      <alignment horizontal="left" vertical="center" wrapText="1"/>
    </xf>
    <xf numFmtId="0" fontId="16" fillId="17" borderId="33" xfId="0" applyFont="1" applyFill="1" applyBorder="1" applyAlignment="1">
      <alignment vertical="top"/>
    </xf>
    <xf numFmtId="0" fontId="16" fillId="17" borderId="34" xfId="0" applyFont="1" applyFill="1" applyBorder="1" applyAlignment="1">
      <alignment vertical="top"/>
    </xf>
    <xf numFmtId="0" fontId="0" fillId="20" borderId="0" xfId="0" applyFill="1" applyAlignment="1">
      <alignment wrapText="1"/>
    </xf>
    <xf numFmtId="0" fontId="0" fillId="20" borderId="0" xfId="0" applyFill="1" applyAlignment="1">
      <alignment horizontal="center" vertical="center" wrapText="1"/>
    </xf>
    <xf numFmtId="0" fontId="0" fillId="20" borderId="0" xfId="0" applyFont="1" applyFill="1"/>
    <xf numFmtId="0" fontId="0" fillId="20" borderId="0" xfId="0" applyFont="1" applyFill="1" applyAlignment="1">
      <alignment vertical="top"/>
    </xf>
    <xf numFmtId="0" fontId="0" fillId="20" borderId="10" xfId="0" applyFont="1" applyFill="1" applyBorder="1" applyAlignment="1">
      <alignment horizontal="center" vertical="center"/>
    </xf>
    <xf numFmtId="0" fontId="0" fillId="20" borderId="10" xfId="0" applyFont="1" applyFill="1" applyBorder="1" applyAlignment="1">
      <alignment vertical="center" wrapText="1"/>
    </xf>
    <xf numFmtId="49" fontId="0" fillId="20" borderId="10" xfId="0" applyNumberFormat="1" applyFont="1" applyFill="1" applyBorder="1" applyAlignment="1">
      <alignment horizontal="center" vertical="center" wrapText="1"/>
    </xf>
    <xf numFmtId="0" fontId="27" fillId="21" borderId="10" xfId="0" applyFont="1" applyFill="1" applyBorder="1" applyAlignment="1">
      <alignment horizontal="center" vertical="center"/>
    </xf>
    <xf numFmtId="0" fontId="27" fillId="21" borderId="10" xfId="0" applyFont="1" applyFill="1" applyBorder="1" applyAlignment="1">
      <alignment horizontal="center" vertical="top" wrapText="1"/>
    </xf>
    <xf numFmtId="0" fontId="28" fillId="20" borderId="0" xfId="0" applyFont="1" applyFill="1"/>
    <xf numFmtId="0" fontId="26" fillId="20" borderId="10" xfId="0" applyFont="1" applyFill="1" applyBorder="1" applyAlignment="1">
      <alignment vertical="center" wrapText="1"/>
    </xf>
    <xf numFmtId="49" fontId="0" fillId="20" borderId="0" xfId="0" applyNumberFormat="1" applyFont="1" applyFill="1"/>
    <xf numFmtId="0" fontId="0" fillId="20" borderId="0" xfId="0" applyFont="1" applyFill="1" applyAlignment="1">
      <alignment wrapText="1"/>
    </xf>
    <xf numFmtId="0" fontId="0" fillId="0" borderId="0" xfId="0" applyFont="1" applyFill="1"/>
    <xf numFmtId="0" fontId="29" fillId="20" borderId="0" xfId="0" applyFont="1" applyFill="1"/>
    <xf numFmtId="49" fontId="0" fillId="0" borderId="10" xfId="0" applyNumberFormat="1" applyFont="1" applyFill="1" applyBorder="1" applyAlignment="1">
      <alignment horizontal="center" vertical="center" wrapText="1"/>
    </xf>
    <xf numFmtId="0" fontId="0" fillId="0" borderId="10" xfId="0" applyFont="1" applyFill="1" applyBorder="1" applyAlignment="1">
      <alignment vertical="center" wrapText="1"/>
    </xf>
    <xf numFmtId="0" fontId="0" fillId="0" borderId="10" xfId="0" applyFont="1" applyFill="1" applyBorder="1" applyAlignment="1">
      <alignment horizontal="left" wrapText="1"/>
    </xf>
    <xf numFmtId="0" fontId="0" fillId="0" borderId="10" xfId="0" applyFont="1" applyFill="1" applyBorder="1" applyAlignment="1">
      <alignment horizontal="center" vertical="center"/>
    </xf>
    <xf numFmtId="0" fontId="26" fillId="0" borderId="10" xfId="0" applyFont="1" applyFill="1" applyBorder="1" applyAlignment="1">
      <alignment vertical="center" wrapText="1"/>
    </xf>
    <xf numFmtId="0" fontId="0" fillId="0" borderId="10"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Border="1" applyAlignment="1">
      <alignment vertical="center" wrapText="1"/>
    </xf>
    <xf numFmtId="0" fontId="18" fillId="0" borderId="10" xfId="0"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49" fontId="0" fillId="0" borderId="129" xfId="0" applyNumberFormat="1" applyFont="1" applyFill="1" applyBorder="1" applyAlignment="1">
      <alignment horizontal="center" vertical="center" wrapText="1"/>
    </xf>
    <xf numFmtId="0" fontId="0" fillId="0" borderId="129" xfId="0" applyFont="1" applyFill="1" applyBorder="1" applyAlignment="1">
      <alignment vertical="center" wrapText="1"/>
    </xf>
    <xf numFmtId="0" fontId="0" fillId="0" borderId="129" xfId="0" applyFont="1" applyFill="1" applyBorder="1" applyAlignment="1">
      <alignment horizontal="left" wrapText="1"/>
    </xf>
    <xf numFmtId="0" fontId="0" fillId="0" borderId="129" xfId="0" applyFont="1" applyFill="1" applyBorder="1" applyAlignment="1">
      <alignment horizontal="center" vertical="center"/>
    </xf>
    <xf numFmtId="0" fontId="30" fillId="0" borderId="0" xfId="60" applyFill="1"/>
    <xf numFmtId="49" fontId="0" fillId="0" borderId="10" xfId="0" applyNumberFormat="1" applyFont="1" applyFill="1" applyBorder="1" applyAlignment="1">
      <alignment horizontal="center" wrapText="1"/>
    </xf>
    <xf numFmtId="49" fontId="0" fillId="0" borderId="25" xfId="0" applyNumberFormat="1" applyFont="1" applyFill="1" applyBorder="1" applyAlignment="1" applyProtection="1">
      <alignment horizontal="center" vertical="center" wrapText="1"/>
    </xf>
    <xf numFmtId="49" fontId="0" fillId="0" borderId="109" xfId="0" applyNumberFormat="1" applyFont="1" applyFill="1" applyBorder="1" applyAlignment="1" applyProtection="1">
      <alignment horizontal="left" vertical="center" wrapText="1"/>
    </xf>
    <xf numFmtId="49" fontId="0" fillId="0" borderId="25" xfId="0" applyNumberFormat="1" applyFont="1" applyFill="1" applyBorder="1" applyAlignment="1" applyProtection="1">
      <alignment horizontal="left" vertical="center" wrapText="1"/>
    </xf>
    <xf numFmtId="49" fontId="0" fillId="0" borderId="132" xfId="0" applyNumberFormat="1" applyFont="1" applyFill="1" applyBorder="1" applyAlignment="1">
      <alignment horizontal="center" vertical="center" wrapText="1"/>
    </xf>
    <xf numFmtId="49" fontId="0" fillId="0" borderId="132" xfId="0" applyNumberFormat="1" applyFont="1" applyFill="1" applyBorder="1" applyAlignment="1" applyProtection="1">
      <alignment horizontal="center" vertical="center" wrapText="1"/>
    </xf>
    <xf numFmtId="49" fontId="0" fillId="0" borderId="133" xfId="0" applyNumberFormat="1" applyFont="1" applyFill="1" applyBorder="1" applyAlignment="1" applyProtection="1">
      <alignment horizontal="left" wrapText="1"/>
    </xf>
    <xf numFmtId="0" fontId="29" fillId="20" borderId="0" xfId="0" applyFont="1" applyFill="1" applyAlignment="1">
      <alignment horizontal="center"/>
    </xf>
    <xf numFmtId="0" fontId="28" fillId="20" borderId="0" xfId="0" applyFont="1" applyFill="1" applyAlignment="1">
      <alignment horizontal="center"/>
    </xf>
    <xf numFmtId="0" fontId="0" fillId="20" borderId="0" xfId="0" applyFont="1" applyFill="1" applyAlignment="1">
      <alignment horizontal="center"/>
    </xf>
    <xf numFmtId="0" fontId="0" fillId="20" borderId="133" xfId="0" applyFont="1" applyFill="1" applyBorder="1" applyAlignment="1">
      <alignment horizontal="center" vertical="center" wrapText="1"/>
    </xf>
    <xf numFmtId="49" fontId="0" fillId="20" borderId="133" xfId="0" applyNumberFormat="1" applyFont="1" applyFill="1" applyBorder="1" applyAlignment="1">
      <alignment horizontal="center" vertical="center"/>
    </xf>
    <xf numFmtId="17" fontId="0" fillId="20" borderId="133" xfId="0" quotePrefix="1" applyNumberFormat="1" applyFont="1" applyFill="1" applyBorder="1" applyAlignment="1">
      <alignment horizontal="center" vertical="center"/>
    </xf>
    <xf numFmtId="0" fontId="0" fillId="20" borderId="0" xfId="0" applyFont="1" applyFill="1" applyBorder="1" applyAlignment="1">
      <alignment vertical="center" wrapText="1"/>
    </xf>
    <xf numFmtId="17" fontId="0" fillId="20" borderId="133" xfId="0" quotePrefix="1" applyNumberFormat="1" applyFont="1" applyFill="1" applyBorder="1" applyAlignment="1">
      <alignment horizontal="center" vertical="center" wrapText="1"/>
    </xf>
    <xf numFmtId="49" fontId="0" fillId="0" borderId="129" xfId="0" applyNumberFormat="1" applyFont="1" applyFill="1" applyBorder="1" applyAlignment="1">
      <alignment horizontal="left" vertical="center" wrapText="1"/>
    </xf>
    <xf numFmtId="0" fontId="0" fillId="20" borderId="133" xfId="0" applyFont="1" applyFill="1" applyBorder="1" applyAlignment="1">
      <alignment vertical="center" wrapText="1"/>
    </xf>
    <xf numFmtId="0" fontId="0" fillId="20" borderId="133" xfId="0" applyFont="1" applyFill="1" applyBorder="1" applyAlignment="1">
      <alignment horizontal="left" vertical="center" wrapText="1"/>
    </xf>
    <xf numFmtId="0" fontId="0" fillId="20" borderId="133" xfId="0" applyFont="1" applyFill="1" applyBorder="1" applyAlignment="1">
      <alignment horizontal="left" vertical="center"/>
    </xf>
    <xf numFmtId="0" fontId="0" fillId="0" borderId="133" xfId="0" applyFont="1" applyFill="1" applyBorder="1" applyAlignment="1">
      <alignment horizontal="left" vertical="center" wrapText="1"/>
    </xf>
    <xf numFmtId="49" fontId="0" fillId="0" borderId="133" xfId="0" applyNumberFormat="1" applyFont="1" applyFill="1" applyBorder="1" applyAlignment="1" applyProtection="1">
      <alignment horizontal="left" vertical="center" wrapText="1"/>
    </xf>
    <xf numFmtId="49" fontId="0" fillId="0" borderId="133" xfId="0" applyNumberFormat="1" applyFont="1" applyFill="1" applyBorder="1" applyAlignment="1" applyProtection="1">
      <alignment horizontal="center" vertical="center" wrapText="1"/>
    </xf>
    <xf numFmtId="49" fontId="0" fillId="0" borderId="135" xfId="0" applyNumberFormat="1" applyFont="1" applyFill="1" applyBorder="1" applyAlignment="1" applyProtection="1">
      <alignment horizontal="left" vertical="center" wrapText="1"/>
    </xf>
    <xf numFmtId="49" fontId="0" fillId="0" borderId="134" xfId="0" applyNumberFormat="1" applyFont="1" applyFill="1" applyBorder="1" applyAlignment="1" applyProtection="1">
      <alignment horizontal="left" vertical="center" wrapText="1"/>
    </xf>
    <xf numFmtId="49" fontId="0" fillId="0" borderId="25" xfId="0" applyNumberFormat="1" applyFont="1" applyFill="1" applyBorder="1" applyAlignment="1">
      <alignment horizontal="center" vertical="center" wrapText="1"/>
    </xf>
    <xf numFmtId="49" fontId="0" fillId="0" borderId="132" xfId="0" applyNumberFormat="1" applyFont="1" applyFill="1" applyBorder="1" applyAlignment="1" applyProtection="1">
      <alignment horizontal="left" vertical="center" wrapText="1"/>
    </xf>
    <xf numFmtId="49" fontId="0" fillId="0" borderId="134" xfId="0" applyNumberFormat="1" applyFont="1" applyFill="1" applyBorder="1" applyAlignment="1" applyProtection="1">
      <alignment horizontal="center" vertical="center" wrapText="1"/>
    </xf>
    <xf numFmtId="49" fontId="0" fillId="0" borderId="133" xfId="0" applyNumberFormat="1" applyFont="1" applyFill="1" applyBorder="1" applyAlignment="1">
      <alignment horizontal="center" vertical="center" wrapText="1"/>
    </xf>
    <xf numFmtId="49" fontId="0" fillId="0" borderId="134" xfId="0" applyNumberFormat="1" applyFont="1" applyFill="1" applyBorder="1" applyAlignment="1">
      <alignment horizontal="center" vertical="center" wrapText="1"/>
    </xf>
    <xf numFmtId="0" fontId="27" fillId="21" borderId="147" xfId="0" applyFont="1" applyFill="1" applyBorder="1" applyAlignment="1">
      <alignment horizontal="center" vertical="center"/>
    </xf>
    <xf numFmtId="0" fontId="27" fillId="21" borderId="148" xfId="0" applyFont="1" applyFill="1" applyBorder="1" applyAlignment="1">
      <alignment horizontal="center" vertical="center"/>
    </xf>
    <xf numFmtId="0" fontId="27" fillId="21" borderId="149" xfId="0" applyFont="1" applyFill="1" applyBorder="1" applyAlignment="1">
      <alignment horizontal="center" vertical="center" wrapText="1"/>
    </xf>
    <xf numFmtId="0" fontId="27" fillId="21" borderId="151" xfId="0" applyFont="1" applyFill="1" applyBorder="1" applyAlignment="1">
      <alignment horizontal="center" vertical="top" wrapText="1"/>
    </xf>
    <xf numFmtId="0" fontId="0" fillId="0" borderId="152" xfId="0" applyNumberFormat="1" applyFont="1" applyFill="1" applyBorder="1" applyAlignment="1">
      <alignment horizontal="center" vertical="center" wrapText="1"/>
    </xf>
    <xf numFmtId="49" fontId="0" fillId="0" borderId="153" xfId="0" applyNumberFormat="1" applyFont="1" applyFill="1" applyBorder="1" applyAlignment="1">
      <alignment horizontal="left" vertical="center" wrapText="1"/>
    </xf>
    <xf numFmtId="0" fontId="0" fillId="0" borderId="154" xfId="0" applyNumberFormat="1" applyFont="1" applyFill="1" applyBorder="1" applyAlignment="1">
      <alignment horizontal="center" vertical="center" wrapText="1"/>
    </xf>
    <xf numFmtId="49" fontId="0" fillId="0" borderId="155" xfId="0" applyNumberFormat="1" applyFont="1" applyFill="1" applyBorder="1" applyAlignment="1">
      <alignment horizontal="left" vertical="center" wrapText="1"/>
    </xf>
    <xf numFmtId="49" fontId="0" fillId="0" borderId="155" xfId="0" applyNumberFormat="1" applyFont="1" applyFill="1" applyBorder="1" applyAlignment="1">
      <alignment horizontal="center" vertical="center" wrapText="1"/>
    </xf>
    <xf numFmtId="0" fontId="0" fillId="0" borderId="156" xfId="0" applyNumberFormat="1" applyFont="1" applyFill="1" applyBorder="1" applyAlignment="1">
      <alignment horizontal="center" vertical="center" wrapText="1"/>
    </xf>
    <xf numFmtId="49" fontId="0" fillId="0" borderId="157" xfId="0" applyNumberFormat="1" applyFont="1" applyFill="1" applyBorder="1" applyAlignment="1" applyProtection="1">
      <alignment horizontal="center" vertical="center" wrapText="1"/>
    </xf>
    <xf numFmtId="49" fontId="0" fillId="0" borderId="158" xfId="0" applyNumberFormat="1" applyFont="1" applyFill="1" applyBorder="1" applyAlignment="1" applyProtection="1">
      <alignment horizontal="center" vertical="center" wrapText="1"/>
    </xf>
    <xf numFmtId="0" fontId="0" fillId="0" borderId="159" xfId="0" applyNumberFormat="1" applyFont="1" applyFill="1" applyBorder="1" applyAlignment="1">
      <alignment horizontal="center" vertical="center" wrapText="1"/>
    </xf>
    <xf numFmtId="49" fontId="0" fillId="0" borderId="160" xfId="0" applyNumberFormat="1" applyFont="1" applyFill="1" applyBorder="1" applyAlignment="1" applyProtection="1">
      <alignment horizontal="center" vertical="center" wrapText="1"/>
    </xf>
    <xf numFmtId="0" fontId="0" fillId="0" borderId="161" xfId="0" applyNumberFormat="1" applyFont="1" applyFill="1" applyBorder="1" applyAlignment="1">
      <alignment horizontal="center" vertical="center" wrapText="1"/>
    </xf>
    <xf numFmtId="49" fontId="0" fillId="0" borderId="162" xfId="0" applyNumberFormat="1" applyFont="1" applyFill="1" applyBorder="1" applyAlignment="1" applyProtection="1">
      <alignment horizontal="left" vertical="center" wrapText="1"/>
    </xf>
    <xf numFmtId="49" fontId="0" fillId="0" borderId="162" xfId="0" applyNumberFormat="1" applyFont="1" applyFill="1" applyBorder="1" applyAlignment="1" applyProtection="1">
      <alignment horizontal="center" vertical="center" wrapText="1"/>
    </xf>
    <xf numFmtId="0" fontId="0" fillId="0" borderId="163" xfId="0" applyNumberFormat="1" applyFont="1" applyFill="1" applyBorder="1" applyAlignment="1">
      <alignment horizontal="center" vertical="center" wrapText="1"/>
    </xf>
    <xf numFmtId="49" fontId="0" fillId="0" borderId="164" xfId="0" applyNumberFormat="1" applyFont="1" applyFill="1" applyBorder="1" applyAlignment="1" applyProtection="1">
      <alignment horizontal="center" vertical="center" wrapText="1"/>
    </xf>
    <xf numFmtId="49" fontId="0" fillId="0" borderId="166" xfId="0" applyNumberFormat="1" applyFont="1" applyFill="1" applyBorder="1" applyAlignment="1" applyProtection="1">
      <alignment horizontal="center" vertical="center" wrapText="1"/>
    </xf>
    <xf numFmtId="0" fontId="0" fillId="20" borderId="162" xfId="0" applyFont="1" applyFill="1" applyBorder="1"/>
    <xf numFmtId="0" fontId="0" fillId="20" borderId="162" xfId="0" applyFont="1" applyFill="1" applyBorder="1" applyAlignment="1">
      <alignment vertical="center" wrapText="1"/>
    </xf>
    <xf numFmtId="0" fontId="0" fillId="0" borderId="162" xfId="0" applyFont="1" applyFill="1" applyBorder="1"/>
    <xf numFmtId="0" fontId="0" fillId="0" borderId="162" xfId="0" applyFont="1" applyFill="1" applyBorder="1" applyAlignment="1">
      <alignment vertical="center" wrapText="1"/>
    </xf>
    <xf numFmtId="0" fontId="0" fillId="20" borderId="162" xfId="0" applyFont="1" applyFill="1" applyBorder="1" applyAlignment="1">
      <alignment horizontal="left" vertical="center" wrapText="1"/>
    </xf>
    <xf numFmtId="0" fontId="27" fillId="21" borderId="148" xfId="0" applyFont="1" applyFill="1" applyBorder="1" applyAlignment="1">
      <alignment horizontal="center" vertical="top" wrapText="1"/>
    </xf>
    <xf numFmtId="49" fontId="0" fillId="0" borderId="152" xfId="0" applyNumberFormat="1" applyFont="1" applyFill="1" applyBorder="1" applyAlignment="1">
      <alignment horizontal="center" vertical="center" wrapText="1"/>
    </xf>
    <xf numFmtId="0" fontId="0" fillId="0" borderId="153" xfId="0" applyFont="1" applyFill="1" applyBorder="1" applyAlignment="1">
      <alignment horizontal="center" vertical="center"/>
    </xf>
    <xf numFmtId="49" fontId="0" fillId="0" borderId="154" xfId="0" applyNumberFormat="1" applyFont="1" applyFill="1" applyBorder="1" applyAlignment="1">
      <alignment horizontal="center" vertical="center" wrapText="1"/>
    </xf>
    <xf numFmtId="0" fontId="0" fillId="0" borderId="155" xfId="0" applyFont="1" applyFill="1" applyBorder="1" applyAlignment="1">
      <alignment vertical="center" wrapText="1"/>
    </xf>
    <xf numFmtId="49" fontId="0" fillId="23" borderId="10" xfId="0" applyNumberFormat="1" applyFont="1" applyFill="1" applyBorder="1" applyAlignment="1">
      <alignment horizontal="left" vertical="center" wrapText="1"/>
    </xf>
    <xf numFmtId="0" fontId="0" fillId="0" borderId="133" xfId="0" applyFont="1" applyFill="1" applyBorder="1" applyAlignment="1">
      <alignment horizontal="left" vertical="center" wrapText="1"/>
    </xf>
    <xf numFmtId="0" fontId="0" fillId="0" borderId="161" xfId="0" applyNumberFormat="1" applyFont="1" applyFill="1" applyBorder="1" applyAlignment="1">
      <alignment horizontal="center" vertical="center" wrapText="1"/>
    </xf>
    <xf numFmtId="0" fontId="0" fillId="0" borderId="173" xfId="0" applyFont="1" applyFill="1" applyBorder="1" applyAlignment="1">
      <alignment horizontal="center" vertical="center"/>
    </xf>
    <xf numFmtId="17" fontId="0" fillId="0" borderId="133" xfId="0" quotePrefix="1" applyNumberFormat="1" applyFont="1" applyFill="1" applyBorder="1" applyAlignment="1">
      <alignment horizontal="center" vertical="center"/>
    </xf>
    <xf numFmtId="0" fontId="0" fillId="0" borderId="133" xfId="0" applyFont="1" applyFill="1" applyBorder="1" applyAlignment="1">
      <alignment horizontal="center" vertical="center" wrapText="1"/>
    </xf>
    <xf numFmtId="17" fontId="0" fillId="0" borderId="134" xfId="0" quotePrefix="1" applyNumberFormat="1" applyFont="1" applyFill="1" applyBorder="1" applyAlignment="1">
      <alignment horizontal="center" vertical="center"/>
    </xf>
    <xf numFmtId="0" fontId="0" fillId="0" borderId="168" xfId="0" applyNumberFormat="1" applyFont="1" applyFill="1" applyBorder="1" applyAlignment="1">
      <alignment horizontal="center" vertical="center" wrapText="1"/>
    </xf>
    <xf numFmtId="0" fontId="0" fillId="0" borderId="146" xfId="0" applyFont="1" applyFill="1" applyBorder="1" applyAlignment="1">
      <alignment horizontal="center" vertical="center" wrapText="1"/>
    </xf>
    <xf numFmtId="0" fontId="0" fillId="0" borderId="146" xfId="0" applyFont="1" applyFill="1" applyBorder="1" applyAlignment="1">
      <alignment horizontal="left" vertical="center" wrapText="1"/>
    </xf>
    <xf numFmtId="0" fontId="0" fillId="0" borderId="169" xfId="0" applyFont="1" applyFill="1" applyBorder="1"/>
    <xf numFmtId="49" fontId="0" fillId="20" borderId="174" xfId="0" applyNumberFormat="1" applyFont="1" applyFill="1" applyBorder="1"/>
    <xf numFmtId="49" fontId="0" fillId="0" borderId="170" xfId="0" applyNumberFormat="1" applyFont="1" applyFill="1" applyBorder="1" applyAlignment="1">
      <alignment horizontal="center" vertical="center" wrapText="1"/>
    </xf>
    <xf numFmtId="49" fontId="0" fillId="0" borderId="171" xfId="0" applyNumberFormat="1" applyFont="1" applyFill="1" applyBorder="1" applyAlignment="1">
      <alignment horizontal="center" vertical="center" wrapText="1"/>
    </xf>
    <xf numFmtId="49" fontId="0" fillId="0" borderId="171" xfId="0" applyNumberFormat="1" applyFont="1" applyFill="1" applyBorder="1" applyAlignment="1">
      <alignment horizontal="left" vertical="center" wrapText="1"/>
    </xf>
    <xf numFmtId="49" fontId="0" fillId="0" borderId="172" xfId="0" applyNumberFormat="1" applyFont="1" applyFill="1" applyBorder="1" applyAlignment="1">
      <alignment horizontal="left" vertical="center" wrapText="1"/>
    </xf>
    <xf numFmtId="0" fontId="0" fillId="20" borderId="0" xfId="0" applyFont="1" applyFill="1" applyBorder="1"/>
    <xf numFmtId="0" fontId="16" fillId="2" borderId="27" xfId="0" applyFont="1" applyFill="1" applyBorder="1" applyAlignment="1">
      <alignment vertical="center"/>
    </xf>
    <xf numFmtId="0" fontId="16" fillId="2" borderId="28" xfId="0" applyFont="1" applyFill="1" applyBorder="1" applyAlignment="1">
      <alignment vertical="center"/>
    </xf>
    <xf numFmtId="0" fontId="16" fillId="2" borderId="29" xfId="0" applyFont="1" applyFill="1" applyBorder="1" applyAlignment="1">
      <alignment vertical="center"/>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7" fillId="18" borderId="3" xfId="0" applyFont="1" applyFill="1" applyBorder="1" applyAlignment="1">
      <alignment horizontal="center"/>
    </xf>
    <xf numFmtId="0" fontId="17" fillId="18" borderId="4" xfId="0" applyFont="1" applyFill="1" applyBorder="1" applyAlignment="1">
      <alignment horizontal="center"/>
    </xf>
    <xf numFmtId="0" fontId="16" fillId="17" borderId="30" xfId="0" applyFont="1" applyFill="1" applyBorder="1" applyAlignment="1">
      <alignment horizontal="left" vertical="top"/>
    </xf>
    <xf numFmtId="0" fontId="16" fillId="17" borderId="31" xfId="0" applyFont="1" applyFill="1" applyBorder="1" applyAlignment="1">
      <alignment horizontal="left" vertical="top"/>
    </xf>
    <xf numFmtId="0" fontId="16" fillId="17" borderId="32" xfId="0" applyFont="1" applyFill="1" applyBorder="1" applyAlignment="1">
      <alignment horizontal="left" vertical="top"/>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16" fillId="2" borderId="19" xfId="0" applyFont="1" applyFill="1" applyBorder="1" applyAlignment="1">
      <alignment vertical="center" wrapText="1"/>
    </xf>
    <xf numFmtId="0" fontId="16" fillId="2" borderId="20" xfId="0" applyFont="1" applyFill="1" applyBorder="1" applyAlignment="1">
      <alignment vertical="center" wrapText="1"/>
    </xf>
    <xf numFmtId="0" fontId="17" fillId="18" borderId="104" xfId="0" applyFont="1" applyFill="1" applyBorder="1" applyAlignment="1">
      <alignment horizontal="center"/>
    </xf>
    <xf numFmtId="0" fontId="17" fillId="18" borderId="111" xfId="0" applyFont="1" applyFill="1" applyBorder="1" applyAlignment="1">
      <alignment horizontal="center"/>
    </xf>
    <xf numFmtId="0" fontId="17" fillId="18" borderId="112" xfId="0" applyFont="1" applyFill="1" applyBorder="1" applyAlignment="1">
      <alignment horizontal="center"/>
    </xf>
    <xf numFmtId="0" fontId="16" fillId="2" borderId="123" xfId="0" applyFont="1" applyFill="1" applyBorder="1" applyAlignment="1">
      <alignment vertical="center" wrapText="1"/>
    </xf>
    <xf numFmtId="0" fontId="16" fillId="2" borderId="124" xfId="0" applyFont="1" applyFill="1" applyBorder="1" applyAlignment="1">
      <alignment vertical="center" wrapText="1"/>
    </xf>
    <xf numFmtId="0" fontId="16" fillId="17" borderId="5" xfId="0" applyFont="1" applyFill="1" applyBorder="1" applyAlignment="1">
      <alignment horizontal="left" vertical="top"/>
    </xf>
    <xf numFmtId="0" fontId="16" fillId="17" borderId="0" xfId="0" applyFont="1" applyFill="1" applyBorder="1" applyAlignment="1">
      <alignment horizontal="left" vertical="top"/>
    </xf>
    <xf numFmtId="0" fontId="16" fillId="17" borderId="6" xfId="0" applyFont="1" applyFill="1" applyBorder="1" applyAlignment="1">
      <alignment horizontal="left" vertical="top"/>
    </xf>
    <xf numFmtId="0" fontId="16" fillId="2" borderId="102"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103"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08" xfId="0" applyFont="1" applyFill="1" applyBorder="1" applyAlignment="1">
      <alignment vertical="center" wrapText="1"/>
    </xf>
    <xf numFmtId="0" fontId="16" fillId="2" borderId="109" xfId="0" applyFont="1" applyFill="1" applyBorder="1" applyAlignment="1">
      <alignment vertical="center" wrapText="1"/>
    </xf>
    <xf numFmtId="0" fontId="2" fillId="0" borderId="105" xfId="0" applyFont="1" applyBorder="1" applyAlignment="1">
      <alignment horizontal="center" vertical="center"/>
    </xf>
    <xf numFmtId="0" fontId="2" fillId="0" borderId="107" xfId="0" applyFont="1" applyBorder="1" applyAlignment="1">
      <alignment horizontal="center" vertical="center"/>
    </xf>
    <xf numFmtId="0" fontId="2" fillId="0" borderId="105" xfId="0" applyFont="1" applyBorder="1" applyAlignment="1">
      <alignment horizontal="center" vertical="center" wrapText="1"/>
    </xf>
    <xf numFmtId="0" fontId="2" fillId="0" borderId="107" xfId="0" applyFont="1" applyBorder="1" applyAlignment="1">
      <alignment horizontal="center" vertical="center" wrapText="1"/>
    </xf>
    <xf numFmtId="0" fontId="2" fillId="20" borderId="125" xfId="0" applyFont="1" applyFill="1" applyBorder="1" applyAlignment="1">
      <alignment horizontal="center" vertical="center"/>
    </xf>
    <xf numFmtId="0" fontId="2" fillId="20" borderId="126" xfId="0" applyFont="1" applyFill="1" applyBorder="1" applyAlignment="1">
      <alignment horizontal="center" vertical="center"/>
    </xf>
    <xf numFmtId="0" fontId="16" fillId="20" borderId="107" xfId="0" applyFont="1" applyFill="1" applyBorder="1" applyAlignment="1">
      <alignment horizontal="center" vertical="center"/>
    </xf>
    <xf numFmtId="0" fontId="16" fillId="20" borderId="113" xfId="0" applyFont="1" applyFill="1" applyBorder="1" applyAlignment="1">
      <alignment horizontal="center" vertical="center"/>
    </xf>
    <xf numFmtId="0" fontId="16" fillId="20" borderId="126" xfId="0" applyFont="1" applyFill="1" applyBorder="1" applyAlignment="1">
      <alignment horizontal="center" vertical="center"/>
    </xf>
    <xf numFmtId="0" fontId="16" fillId="20" borderId="128" xfId="0" applyFont="1" applyFill="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13"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0" fillId="20" borderId="1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55" xfId="0" applyFont="1" applyFill="1" applyBorder="1" applyAlignment="1">
      <alignment horizontal="center" vertical="center" wrapText="1"/>
    </xf>
    <xf numFmtId="0" fontId="0" fillId="0" borderId="136" xfId="0" applyFont="1" applyFill="1" applyBorder="1" applyAlignment="1">
      <alignment horizontal="left" vertical="center" wrapText="1"/>
    </xf>
    <xf numFmtId="0" fontId="0" fillId="0" borderId="137" xfId="0" applyFont="1" applyFill="1" applyBorder="1" applyAlignment="1">
      <alignment horizontal="left" vertical="center" wrapText="1"/>
    </xf>
    <xf numFmtId="0" fontId="0" fillId="0" borderId="143" xfId="0" applyFont="1" applyFill="1" applyBorder="1" applyAlignment="1">
      <alignment horizontal="left" vertical="center" wrapText="1"/>
    </xf>
    <xf numFmtId="0" fontId="0" fillId="0" borderId="144" xfId="0" applyFont="1" applyFill="1" applyBorder="1" applyAlignment="1">
      <alignment horizontal="left" vertical="center" wrapText="1"/>
    </xf>
    <xf numFmtId="0" fontId="0" fillId="0" borderId="138" xfId="0" applyFont="1" applyFill="1" applyBorder="1" applyAlignment="1">
      <alignment horizontal="left" vertical="center" wrapText="1"/>
    </xf>
    <xf numFmtId="0" fontId="0" fillId="0" borderId="139" xfId="0" applyFont="1" applyFill="1" applyBorder="1" applyAlignment="1">
      <alignment horizontal="left" vertical="center" wrapText="1"/>
    </xf>
    <xf numFmtId="0" fontId="0" fillId="0" borderId="134" xfId="0" applyFont="1" applyFill="1" applyBorder="1" applyAlignment="1">
      <alignment horizontal="left" vertical="center" wrapText="1"/>
    </xf>
    <xf numFmtId="0" fontId="0" fillId="0" borderId="145" xfId="0" applyFont="1" applyFill="1" applyBorder="1" applyAlignment="1">
      <alignment horizontal="left" vertical="center" wrapText="1"/>
    </xf>
    <xf numFmtId="0" fontId="0" fillId="0" borderId="135" xfId="0" applyFont="1" applyFill="1" applyBorder="1" applyAlignment="1">
      <alignment horizontal="left" vertical="center" wrapText="1"/>
    </xf>
    <xf numFmtId="0" fontId="0" fillId="0" borderId="164" xfId="0" applyFont="1" applyFill="1" applyBorder="1" applyAlignment="1">
      <alignment horizontal="center"/>
    </xf>
    <xf numFmtId="0" fontId="0" fillId="0" borderId="167" xfId="0" applyFont="1" applyFill="1" applyBorder="1" applyAlignment="1">
      <alignment horizontal="center"/>
    </xf>
    <xf numFmtId="0" fontId="0" fillId="0" borderId="166" xfId="0" applyFont="1" applyFill="1" applyBorder="1" applyAlignment="1">
      <alignment horizontal="center"/>
    </xf>
    <xf numFmtId="0" fontId="0" fillId="0" borderId="146" xfId="0" applyFont="1" applyFill="1" applyBorder="1" applyAlignment="1">
      <alignment horizontal="left" vertical="center" wrapText="1"/>
    </xf>
    <xf numFmtId="0" fontId="0" fillId="0" borderId="133" xfId="0" applyFont="1" applyFill="1" applyBorder="1" applyAlignment="1">
      <alignment horizontal="left" vertical="center" wrapText="1"/>
    </xf>
    <xf numFmtId="49" fontId="0" fillId="0" borderId="134" xfId="0" applyNumberFormat="1" applyFont="1" applyFill="1" applyBorder="1" applyAlignment="1" applyProtection="1">
      <alignment horizontal="center" vertical="center" wrapText="1"/>
    </xf>
    <xf numFmtId="49" fontId="0" fillId="0" borderId="135" xfId="0" applyNumberFormat="1" applyFont="1" applyFill="1" applyBorder="1" applyAlignment="1" applyProtection="1">
      <alignment horizontal="center" vertical="center" wrapText="1"/>
    </xf>
    <xf numFmtId="49" fontId="0" fillId="0" borderId="136" xfId="0" applyNumberFormat="1" applyFont="1" applyFill="1" applyBorder="1" applyAlignment="1" applyProtection="1">
      <alignment horizontal="left" vertical="center" wrapText="1"/>
    </xf>
    <xf numFmtId="49" fontId="0" fillId="0" borderId="137" xfId="0" applyNumberFormat="1" applyFont="1" applyFill="1" applyBorder="1" applyAlignment="1" applyProtection="1">
      <alignment horizontal="left" vertical="center" wrapText="1"/>
    </xf>
    <xf numFmtId="49" fontId="0" fillId="0" borderId="138" xfId="0" applyNumberFormat="1" applyFont="1" applyFill="1" applyBorder="1" applyAlignment="1" applyProtection="1">
      <alignment horizontal="left" vertical="center" wrapText="1"/>
    </xf>
    <xf numFmtId="49" fontId="0" fillId="0" borderId="139" xfId="0" applyNumberFormat="1" applyFont="1" applyFill="1" applyBorder="1" applyAlignment="1" applyProtection="1">
      <alignment horizontal="left" vertical="center" wrapText="1"/>
    </xf>
    <xf numFmtId="0" fontId="0" fillId="20" borderId="133" xfId="0" applyFont="1" applyFill="1" applyBorder="1" applyAlignment="1">
      <alignment horizontal="left" vertical="center" wrapText="1"/>
    </xf>
    <xf numFmtId="0" fontId="0" fillId="20" borderId="133" xfId="0" applyFont="1" applyFill="1" applyBorder="1" applyAlignment="1">
      <alignment horizontal="left" vertical="center"/>
    </xf>
    <xf numFmtId="0" fontId="0" fillId="20" borderId="136" xfId="0" applyFont="1" applyFill="1" applyBorder="1" applyAlignment="1">
      <alignment horizontal="left" vertical="center" wrapText="1"/>
    </xf>
    <xf numFmtId="0" fontId="0" fillId="20" borderId="137" xfId="0" applyFont="1" applyFill="1" applyBorder="1" applyAlignment="1">
      <alignment horizontal="left" vertical="center" wrapText="1"/>
    </xf>
    <xf numFmtId="0" fontId="0" fillId="20" borderId="138" xfId="0" applyFont="1" applyFill="1" applyBorder="1" applyAlignment="1">
      <alignment horizontal="left" vertical="center" wrapText="1"/>
    </xf>
    <xf numFmtId="0" fontId="0" fillId="20" borderId="139" xfId="0" applyFont="1" applyFill="1" applyBorder="1" applyAlignment="1">
      <alignment horizontal="left" vertical="center" wrapText="1"/>
    </xf>
    <xf numFmtId="0" fontId="0" fillId="0" borderId="161" xfId="0" applyNumberFormat="1" applyFont="1" applyFill="1" applyBorder="1" applyAlignment="1">
      <alignment horizontal="center" vertical="center" wrapText="1"/>
    </xf>
    <xf numFmtId="0" fontId="0" fillId="0" borderId="163" xfId="0" applyNumberFormat="1" applyFont="1" applyFill="1" applyBorder="1" applyAlignment="1">
      <alignment horizontal="center" vertical="center" wrapText="1"/>
    </xf>
    <xf numFmtId="0" fontId="0" fillId="0" borderId="165" xfId="0" applyNumberFormat="1" applyFont="1" applyFill="1" applyBorder="1" applyAlignment="1">
      <alignment horizontal="center" vertical="center" wrapText="1"/>
    </xf>
    <xf numFmtId="49" fontId="0" fillId="0" borderId="133" xfId="0" applyNumberFormat="1" applyFont="1" applyFill="1" applyBorder="1" applyAlignment="1" applyProtection="1">
      <alignment horizontal="center" vertical="center" wrapText="1"/>
    </xf>
    <xf numFmtId="49" fontId="0" fillId="0" borderId="133" xfId="0" applyNumberFormat="1" applyFont="1" applyFill="1" applyBorder="1" applyAlignment="1" applyProtection="1">
      <alignment horizontal="left" vertical="center" wrapText="1"/>
    </xf>
    <xf numFmtId="49" fontId="0" fillId="0" borderId="133" xfId="0" applyNumberFormat="1" applyFont="1" applyFill="1" applyBorder="1" applyAlignment="1">
      <alignment horizontal="center" vertical="center" wrapText="1"/>
    </xf>
    <xf numFmtId="49" fontId="0" fillId="0" borderId="135" xfId="0" applyNumberFormat="1" applyFont="1" applyFill="1" applyBorder="1" applyAlignment="1">
      <alignment horizontal="center" vertical="center" wrapText="1"/>
    </xf>
    <xf numFmtId="49" fontId="0" fillId="0" borderId="134" xfId="0" applyNumberFormat="1" applyFont="1" applyFill="1" applyBorder="1" applyAlignment="1">
      <alignment horizontal="center" vertical="center" wrapText="1"/>
    </xf>
    <xf numFmtId="49" fontId="30" fillId="0" borderId="0" xfId="60" applyNumberFormat="1" applyFill="1" applyBorder="1" applyAlignment="1">
      <alignment horizontal="left" vertical="center" wrapText="1"/>
    </xf>
    <xf numFmtId="0" fontId="0" fillId="0" borderId="0" xfId="0"/>
    <xf numFmtId="49" fontId="0" fillId="0" borderId="60" xfId="0" applyNumberFormat="1" applyFont="1" applyFill="1" applyBorder="1" applyAlignment="1">
      <alignment horizontal="left" vertical="center" wrapText="1"/>
    </xf>
    <xf numFmtId="49" fontId="0" fillId="0" borderId="62" xfId="0" applyNumberFormat="1" applyFont="1" applyFill="1" applyBorder="1" applyAlignment="1">
      <alignment horizontal="left" vertical="center" wrapText="1"/>
    </xf>
    <xf numFmtId="49" fontId="0" fillId="0" borderId="25" xfId="0" applyNumberFormat="1" applyFont="1" applyFill="1" applyBorder="1" applyAlignment="1">
      <alignment horizontal="left" vertical="center" wrapText="1"/>
    </xf>
    <xf numFmtId="49" fontId="0" fillId="0" borderId="17" xfId="0" applyNumberFormat="1" applyFont="1" applyFill="1" applyBorder="1" applyAlignment="1">
      <alignment horizontal="left" vertical="center" wrapText="1"/>
    </xf>
    <xf numFmtId="49" fontId="0" fillId="0" borderId="57" xfId="0" applyNumberFormat="1" applyFont="1" applyFill="1" applyBorder="1" applyAlignment="1" applyProtection="1">
      <alignment horizontal="left" vertical="center" wrapText="1"/>
    </xf>
    <xf numFmtId="49" fontId="0" fillId="0" borderId="59" xfId="0" applyNumberFormat="1" applyFont="1" applyFill="1" applyBorder="1" applyAlignment="1" applyProtection="1">
      <alignment horizontal="left" vertical="center" wrapText="1"/>
    </xf>
    <xf numFmtId="49" fontId="0" fillId="0" borderId="130" xfId="0" applyNumberFormat="1" applyFont="1" applyFill="1" applyBorder="1" applyAlignment="1" applyProtection="1">
      <alignment horizontal="left" vertical="center" wrapText="1"/>
    </xf>
    <xf numFmtId="49" fontId="0" fillId="0" borderId="131" xfId="0" applyNumberFormat="1" applyFont="1" applyFill="1" applyBorder="1" applyAlignment="1" applyProtection="1">
      <alignment horizontal="left" vertical="center" wrapText="1"/>
    </xf>
    <xf numFmtId="49" fontId="0" fillId="0" borderId="132" xfId="0" applyNumberFormat="1" applyFont="1" applyFill="1" applyBorder="1" applyAlignment="1" applyProtection="1">
      <alignment horizontal="left" vertical="center" wrapText="1"/>
    </xf>
    <xf numFmtId="49" fontId="31" fillId="0" borderId="20" xfId="0" applyNumberFormat="1" applyFont="1" applyFill="1" applyBorder="1" applyAlignment="1">
      <alignment horizontal="center" vertical="center" wrapText="1"/>
    </xf>
    <xf numFmtId="49" fontId="31" fillId="0" borderId="109" xfId="0" applyNumberFormat="1" applyFont="1" applyFill="1" applyBorder="1" applyAlignment="1">
      <alignment horizontal="center" vertical="center" wrapText="1"/>
    </xf>
    <xf numFmtId="49" fontId="31" fillId="0" borderId="17" xfId="0" applyNumberFormat="1" applyFont="1" applyFill="1" applyBorder="1" applyAlignment="1">
      <alignment horizontal="center" vertical="center" wrapText="1"/>
    </xf>
    <xf numFmtId="49" fontId="0" fillId="0" borderId="25" xfId="0" applyNumberFormat="1" applyFont="1" applyFill="1" applyBorder="1" applyAlignment="1">
      <alignment horizontal="center" vertical="center" wrapText="1"/>
    </xf>
    <xf numFmtId="49" fontId="0" fillId="0" borderId="109" xfId="0" applyNumberFormat="1" applyFont="1" applyFill="1" applyBorder="1" applyAlignment="1">
      <alignment horizontal="center" vertical="center" wrapText="1"/>
    </xf>
    <xf numFmtId="49" fontId="0" fillId="0" borderId="17" xfId="0" applyNumberFormat="1" applyFont="1" applyFill="1" applyBorder="1" applyAlignment="1">
      <alignment horizontal="center" vertical="center" wrapText="1"/>
    </xf>
    <xf numFmtId="49" fontId="0" fillId="0" borderId="109" xfId="0" applyNumberFormat="1" applyFont="1" applyFill="1" applyBorder="1" applyAlignment="1">
      <alignment horizontal="left" vertical="center" wrapText="1"/>
    </xf>
    <xf numFmtId="49" fontId="0" fillId="0" borderId="141" xfId="0" applyNumberFormat="1" applyFont="1" applyFill="1" applyBorder="1" applyAlignment="1">
      <alignment horizontal="left" vertical="center" wrapText="1"/>
    </xf>
    <xf numFmtId="49" fontId="0" fillId="0" borderId="142" xfId="0" applyNumberFormat="1" applyFont="1" applyFill="1" applyBorder="1" applyAlignment="1">
      <alignment horizontal="left" vertical="center" wrapText="1"/>
    </xf>
    <xf numFmtId="0" fontId="27" fillId="21" borderId="149" xfId="0" applyFont="1" applyFill="1" applyBorder="1" applyAlignment="1">
      <alignment horizontal="center" vertical="center"/>
    </xf>
    <xf numFmtId="0" fontId="27" fillId="21" borderId="150" xfId="0" applyFont="1" applyFill="1" applyBorder="1" applyAlignment="1">
      <alignment horizontal="center" vertical="center"/>
    </xf>
    <xf numFmtId="49" fontId="0" fillId="0" borderId="135" xfId="0" applyNumberFormat="1" applyFont="1" applyFill="1" applyBorder="1" applyAlignment="1" applyProtection="1">
      <alignment horizontal="left" vertical="center" wrapText="1"/>
    </xf>
    <xf numFmtId="49" fontId="0" fillId="0" borderId="134" xfId="0" applyNumberFormat="1" applyFont="1" applyFill="1" applyBorder="1" applyAlignment="1" applyProtection="1">
      <alignment horizontal="left" vertical="center" wrapText="1"/>
    </xf>
    <xf numFmtId="0" fontId="0" fillId="20" borderId="140" xfId="0" applyFont="1" applyFill="1" applyBorder="1" applyAlignment="1">
      <alignment horizontal="left" vertical="center" wrapText="1"/>
    </xf>
    <xf numFmtId="0" fontId="0" fillId="20" borderId="140" xfId="0" applyFont="1" applyFill="1" applyBorder="1" applyAlignment="1">
      <alignment horizontal="left" vertical="center"/>
    </xf>
    <xf numFmtId="0" fontId="0" fillId="20" borderId="134" xfId="0" applyFont="1" applyFill="1" applyBorder="1" applyAlignment="1">
      <alignment horizontal="left" vertical="center" wrapText="1"/>
    </xf>
    <xf numFmtId="0" fontId="0" fillId="20" borderId="135" xfId="0" applyFont="1" applyFill="1" applyBorder="1" applyAlignment="1">
      <alignment horizontal="left" vertical="center" wrapText="1"/>
    </xf>
    <xf numFmtId="49" fontId="0" fillId="0" borderId="164" xfId="0" applyNumberFormat="1" applyFont="1" applyFill="1" applyBorder="1" applyAlignment="1" applyProtection="1">
      <alignment horizontal="center" vertical="center" wrapText="1"/>
    </xf>
    <xf numFmtId="49" fontId="0" fillId="0" borderId="166" xfId="0" applyNumberFormat="1" applyFont="1" applyFill="1" applyBorder="1" applyAlignment="1" applyProtection="1">
      <alignment horizontal="center" vertical="center" wrapText="1"/>
    </xf>
    <xf numFmtId="17" fontId="0" fillId="0" borderId="134" xfId="0" quotePrefix="1" applyNumberFormat="1" applyFont="1" applyFill="1" applyBorder="1" applyAlignment="1">
      <alignment horizontal="center" vertical="center"/>
    </xf>
    <xf numFmtId="17" fontId="0" fillId="0" borderId="135" xfId="0" quotePrefix="1" applyNumberFormat="1" applyFont="1" applyFill="1" applyBorder="1" applyAlignment="1">
      <alignment horizontal="center" vertical="center"/>
    </xf>
    <xf numFmtId="0" fontId="0" fillId="20" borderId="164" xfId="0" applyFont="1" applyFill="1" applyBorder="1" applyAlignment="1">
      <alignment horizontal="center"/>
    </xf>
    <xf numFmtId="0" fontId="0" fillId="20" borderId="166" xfId="0" applyFont="1" applyFill="1" applyBorder="1" applyAlignment="1">
      <alignment horizontal="center"/>
    </xf>
    <xf numFmtId="17" fontId="0" fillId="20" borderId="134" xfId="0" quotePrefix="1" applyNumberFormat="1" applyFont="1" applyFill="1" applyBorder="1" applyAlignment="1">
      <alignment horizontal="center" vertical="center"/>
    </xf>
    <xf numFmtId="17" fontId="0" fillId="20" borderId="135" xfId="0" quotePrefix="1" applyNumberFormat="1" applyFont="1" applyFill="1" applyBorder="1" applyAlignment="1">
      <alignment horizontal="center" vertical="center"/>
    </xf>
    <xf numFmtId="49" fontId="0" fillId="20" borderId="133" xfId="0" applyNumberFormat="1" applyFont="1" applyFill="1" applyBorder="1" applyAlignment="1">
      <alignment horizontal="left" wrapText="1"/>
    </xf>
    <xf numFmtId="49" fontId="0" fillId="20" borderId="133" xfId="0" applyNumberFormat="1" applyFont="1" applyFill="1" applyBorder="1" applyAlignment="1">
      <alignment horizontal="left"/>
    </xf>
  </cellXfs>
  <cellStyles count="61">
    <cellStyle name="%" xfId="7"/>
    <cellStyle name="Comma 2" xfId="8"/>
    <cellStyle name="Comma 2 2" xfId="9"/>
    <cellStyle name="Comma 3" xfId="10"/>
    <cellStyle name="Currency 2" xfId="11"/>
    <cellStyle name="DividerBlue" xfId="12"/>
    <cellStyle name="DividerGreen" xfId="13"/>
    <cellStyle name="DividerGrey" xfId="14"/>
    <cellStyle name="DividerLilac" xfId="15"/>
    <cellStyle name="DividerPink" xfId="16"/>
    <cellStyle name="DividerYellow" xfId="17"/>
    <cellStyle name="EYInputValue" xfId="18"/>
    <cellStyle name="Hiperłącze" xfId="59" builtinId="8"/>
    <cellStyle name="Hiperłącze 2" xfId="19"/>
    <cellStyle name="Hyperlink 2" xfId="20"/>
    <cellStyle name="Normal 14" xfId="21"/>
    <cellStyle name="Normal 15" xfId="22"/>
    <cellStyle name="Normal 16" xfId="23"/>
    <cellStyle name="Normal 16 2" xfId="24"/>
    <cellStyle name="Normal 17" xfId="25"/>
    <cellStyle name="Normal 18" xfId="26"/>
    <cellStyle name="Normal 19" xfId="27"/>
    <cellStyle name="Normal 2" xfId="28"/>
    <cellStyle name="Normal 2 2" xfId="4"/>
    <cellStyle name="Normal 2 2 2" xfId="29"/>
    <cellStyle name="Normal 2 2 2 2" xfId="30"/>
    <cellStyle name="Normal 2 3" xfId="31"/>
    <cellStyle name="Normal 2 4" xfId="6"/>
    <cellStyle name="Normal 20" xfId="32"/>
    <cellStyle name="Normal 20 2" xfId="33"/>
    <cellStyle name="Normal 21" xfId="34"/>
    <cellStyle name="Normal 22" xfId="35"/>
    <cellStyle name="Normal 3" xfId="36"/>
    <cellStyle name="Normal 3 2" xfId="37"/>
    <cellStyle name="Normal 3 3" xfId="38"/>
    <cellStyle name="Normal 3 4" xfId="39"/>
    <cellStyle name="Normal 4" xfId="40"/>
    <cellStyle name="Normal 6" xfId="41"/>
    <cellStyle name="Normalny" xfId="0" builtinId="0"/>
    <cellStyle name="Normalny 2" xfId="2"/>
    <cellStyle name="Normalny 2 2" xfId="3"/>
    <cellStyle name="Normalny 2 3" xfId="57"/>
    <cellStyle name="Normalny 3" xfId="58"/>
    <cellStyle name="Normalny 4" xfId="1"/>
    <cellStyle name="Percent 2" xfId="42"/>
    <cellStyle name="Procentowy 2" xfId="43"/>
    <cellStyle name="TableBlueBody" xfId="44"/>
    <cellStyle name="TableBlueHeader" xfId="45"/>
    <cellStyle name="TableGreenBody" xfId="46"/>
    <cellStyle name="TableGreenHeader" xfId="47"/>
    <cellStyle name="TableGreyBody" xfId="48"/>
    <cellStyle name="TableGreyHeader" xfId="49"/>
    <cellStyle name="TableLilacBody" xfId="5"/>
    <cellStyle name="TableLilacHeader" xfId="50"/>
    <cellStyle name="TablePinkBody" xfId="51"/>
    <cellStyle name="TablePinkHeader" xfId="52"/>
    <cellStyle name="TableWhiteBody" xfId="53"/>
    <cellStyle name="TableWhiteHeader" xfId="54"/>
    <cellStyle name="TableYellowBody" xfId="55"/>
    <cellStyle name="TableYellowHeader" xfId="56"/>
    <cellStyle name="Zły" xfId="60" builtinId="27"/>
  </cellStyles>
  <dxfs count="0"/>
  <tableStyles count="0" defaultTableStyle="TableStyleMedium2"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hema.bfg.pl/resolution/ddppsr/2/DDPPSRF5A.xsd" TargetMode="External"/><Relationship Id="rId13" Type="http://schemas.openxmlformats.org/officeDocument/2006/relationships/hyperlink" Target="http://schema.bfg.pl/resolution/ddppsr/2/DDPPSRF1.xsd" TargetMode="External"/><Relationship Id="rId3" Type="http://schemas.openxmlformats.org/officeDocument/2006/relationships/hyperlink" Target="http://schema.bfg.pl/resolution/ddp/2/DDPF5A.xsd" TargetMode="External"/><Relationship Id="rId7" Type="http://schemas.openxmlformats.org/officeDocument/2006/relationships/hyperlink" Target="http://schema.bfg.pl/resolution/ddppsr/2/DDPPSRF3.xsd" TargetMode="External"/><Relationship Id="rId12" Type="http://schemas.openxmlformats.org/officeDocument/2006/relationships/hyperlink" Target="http://schema.bfg.pl/resolution/ddp/2/DDPF1.xsd" TargetMode="External"/><Relationship Id="rId2" Type="http://schemas.openxmlformats.org/officeDocument/2006/relationships/hyperlink" Target="http://schema.bfg.pl/resolution/ddp/2/DDPF3.xsd" TargetMode="External"/><Relationship Id="rId1" Type="http://schemas.openxmlformats.org/officeDocument/2006/relationships/hyperlink" Target="http://schema.bfg.pl/resolution/ddp/2/DDPF1.xsd" TargetMode="External"/><Relationship Id="rId6" Type="http://schemas.openxmlformats.org/officeDocument/2006/relationships/hyperlink" Target="http://schema.bfg.pl/resolution/ddp/2/DDPF14.xsd" TargetMode="External"/><Relationship Id="rId11" Type="http://schemas.openxmlformats.org/officeDocument/2006/relationships/hyperlink" Target="http://schema.bfg.pl/resolution/ddppsr/2/DDPPSRF14.xsd" TargetMode="External"/><Relationship Id="rId5" Type="http://schemas.openxmlformats.org/officeDocument/2006/relationships/hyperlink" Target="http://schema.bfg.pl/resolution/ddp/2/DDPF13A.xsd" TargetMode="External"/><Relationship Id="rId10" Type="http://schemas.openxmlformats.org/officeDocument/2006/relationships/hyperlink" Target="http://schema.bfg.pl/resolution/ddppsr/2/DDPPSRF13A.xsd" TargetMode="External"/><Relationship Id="rId4" Type="http://schemas.openxmlformats.org/officeDocument/2006/relationships/hyperlink" Target="http://schema.bfg.pl/resolution/ddp/2/DDPF9.xsd" TargetMode="External"/><Relationship Id="rId9" Type="http://schemas.openxmlformats.org/officeDocument/2006/relationships/hyperlink" Target="http://schema.bfg.pl/resolution/ddppsr/2/DDPPSRF9.xsd"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hema.bfg.pl/resolution/ddppsr/2/DDPPSRF1.xsd" TargetMode="External"/><Relationship Id="rId1" Type="http://schemas.openxmlformats.org/officeDocument/2006/relationships/hyperlink" Target="http://schema.bfg.pl/resolution/ddp/2/DDPF1.xs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4"/>
  <sheetViews>
    <sheetView topLeftCell="A40" zoomScale="85" zoomScaleNormal="85" workbookViewId="0">
      <selection activeCell="G48" sqref="G48"/>
    </sheetView>
  </sheetViews>
  <sheetFormatPr defaultColWidth="9.140625" defaultRowHeight="15"/>
  <cols>
    <col min="1" max="1" width="9.140625" style="26"/>
    <col min="2" max="2" width="15" style="26" customWidth="1"/>
    <col min="3" max="3" width="33.85546875" style="26" customWidth="1"/>
    <col min="4" max="4" width="15.42578125" style="26" bestFit="1" customWidth="1"/>
    <col min="5" max="5" width="92.28515625" style="26" bestFit="1" customWidth="1"/>
    <col min="6" max="6" width="36.28515625" style="26" customWidth="1"/>
    <col min="7" max="7" width="34" style="26" customWidth="1"/>
    <col min="8" max="8" width="27.5703125" style="26" customWidth="1"/>
    <col min="9" max="16384" width="9.140625" style="26"/>
  </cols>
  <sheetData>
    <row r="1" spans="2:8" ht="15.75" thickBot="1"/>
    <row r="2" spans="2:8" ht="19.5" thickBot="1">
      <c r="B2" s="1" t="s">
        <v>62</v>
      </c>
      <c r="C2" s="2"/>
      <c r="D2" s="2"/>
      <c r="E2" s="2"/>
      <c r="F2" s="290" t="s">
        <v>0</v>
      </c>
      <c r="G2" s="291"/>
    </row>
    <row r="3" spans="2:8" ht="78.75" customHeight="1">
      <c r="B3" s="299" t="s">
        <v>103</v>
      </c>
      <c r="C3" s="300"/>
      <c r="D3" s="300"/>
      <c r="E3" s="300"/>
      <c r="F3" s="288" t="s">
        <v>104</v>
      </c>
      <c r="G3" s="289"/>
    </row>
    <row r="4" spans="2:8" ht="15.75">
      <c r="B4" s="292" t="s">
        <v>32</v>
      </c>
      <c r="C4" s="293"/>
      <c r="D4" s="293"/>
      <c r="E4" s="293"/>
      <c r="F4" s="293"/>
      <c r="G4" s="294"/>
    </row>
    <row r="5" spans="2:8" ht="30">
      <c r="B5" s="19" t="s">
        <v>43</v>
      </c>
      <c r="C5" s="20" t="s">
        <v>2</v>
      </c>
      <c r="D5" s="20" t="s">
        <v>3</v>
      </c>
      <c r="E5" s="21" t="s">
        <v>4</v>
      </c>
      <c r="F5" s="20" t="s">
        <v>6</v>
      </c>
      <c r="G5" s="22" t="s">
        <v>59</v>
      </c>
    </row>
    <row r="6" spans="2:8">
      <c r="B6" s="77" t="s">
        <v>44</v>
      </c>
      <c r="C6" s="78" t="s">
        <v>1</v>
      </c>
      <c r="D6" s="38">
        <v>5</v>
      </c>
      <c r="E6" s="50" t="s">
        <v>5</v>
      </c>
      <c r="F6" s="106" t="s">
        <v>7</v>
      </c>
      <c r="G6" s="295" t="s">
        <v>63</v>
      </c>
      <c r="H6" s="26" t="s">
        <v>120</v>
      </c>
    </row>
    <row r="7" spans="2:8" ht="30">
      <c r="B7" s="34"/>
      <c r="C7" s="35"/>
      <c r="D7" s="39">
        <v>68</v>
      </c>
      <c r="E7" s="51" t="s">
        <v>8</v>
      </c>
      <c r="F7" s="107" t="s">
        <v>7</v>
      </c>
      <c r="G7" s="296"/>
    </row>
    <row r="8" spans="2:8">
      <c r="B8" s="34"/>
      <c r="C8" s="35"/>
      <c r="D8" s="39">
        <v>70</v>
      </c>
      <c r="E8" s="51" t="s">
        <v>9</v>
      </c>
      <c r="F8" s="107" t="s">
        <v>7</v>
      </c>
      <c r="G8" s="296"/>
    </row>
    <row r="9" spans="2:8">
      <c r="B9" s="34"/>
      <c r="C9" s="35"/>
      <c r="D9" s="39">
        <v>72</v>
      </c>
      <c r="E9" s="52" t="s">
        <v>11</v>
      </c>
      <c r="F9" s="107" t="s">
        <v>7</v>
      </c>
      <c r="G9" s="296"/>
    </row>
    <row r="10" spans="2:8">
      <c r="B10" s="34"/>
      <c r="C10" s="35"/>
      <c r="D10" s="39">
        <v>77</v>
      </c>
      <c r="E10" s="51" t="s">
        <v>12</v>
      </c>
      <c r="F10" s="107" t="s">
        <v>7</v>
      </c>
      <c r="G10" s="296"/>
    </row>
    <row r="11" spans="2:8">
      <c r="B11" s="34"/>
      <c r="C11" s="35"/>
      <c r="D11" s="39">
        <v>89</v>
      </c>
      <c r="E11" s="51" t="s">
        <v>13</v>
      </c>
      <c r="F11" s="107" t="s">
        <v>7</v>
      </c>
      <c r="G11" s="296"/>
    </row>
    <row r="12" spans="2:8" ht="14.25" customHeight="1">
      <c r="B12" s="34"/>
      <c r="C12" s="35"/>
      <c r="D12" s="39">
        <v>90</v>
      </c>
      <c r="E12" s="51" t="s">
        <v>14</v>
      </c>
      <c r="F12" s="107" t="s">
        <v>7</v>
      </c>
      <c r="G12" s="296"/>
    </row>
    <row r="13" spans="2:8">
      <c r="B13" s="34"/>
      <c r="C13" s="35"/>
      <c r="D13" s="39">
        <v>91</v>
      </c>
      <c r="E13" s="51" t="s">
        <v>15</v>
      </c>
      <c r="F13" s="107" t="s">
        <v>7</v>
      </c>
      <c r="G13" s="296"/>
    </row>
    <row r="14" spans="2:8">
      <c r="B14" s="34"/>
      <c r="C14" s="35"/>
      <c r="D14" s="39">
        <v>92</v>
      </c>
      <c r="E14" s="51" t="s">
        <v>16</v>
      </c>
      <c r="F14" s="107" t="s">
        <v>7</v>
      </c>
      <c r="G14" s="296"/>
    </row>
    <row r="15" spans="2:8" ht="15.75" thickBot="1">
      <c r="B15" s="34"/>
      <c r="C15" s="35"/>
      <c r="D15" s="59">
        <v>93</v>
      </c>
      <c r="E15" s="60" t="s">
        <v>17</v>
      </c>
      <c r="F15" s="108" t="s">
        <v>7</v>
      </c>
      <c r="G15" s="296"/>
    </row>
    <row r="16" spans="2:8" ht="30.75" thickBot="1">
      <c r="B16" s="61" t="s">
        <v>45</v>
      </c>
      <c r="C16" s="62" t="s">
        <v>18</v>
      </c>
      <c r="D16" s="63">
        <v>10</v>
      </c>
      <c r="E16" s="64" t="s">
        <v>19</v>
      </c>
      <c r="F16" s="109" t="s">
        <v>7</v>
      </c>
      <c r="G16" s="296"/>
    </row>
    <row r="17" spans="2:8" ht="45">
      <c r="B17" s="65" t="s">
        <v>46</v>
      </c>
      <c r="C17" s="66" t="s">
        <v>20</v>
      </c>
      <c r="D17" s="44">
        <v>11</v>
      </c>
      <c r="E17" s="45" t="s">
        <v>21</v>
      </c>
      <c r="F17" s="110" t="s">
        <v>7</v>
      </c>
      <c r="G17" s="296"/>
    </row>
    <row r="18" spans="2:8" ht="15.75" thickBot="1">
      <c r="B18" s="76"/>
      <c r="C18" s="70"/>
      <c r="D18" s="68">
        <v>14</v>
      </c>
      <c r="E18" s="69" t="s">
        <v>22</v>
      </c>
      <c r="F18" s="111" t="s">
        <v>7</v>
      </c>
      <c r="G18" s="296"/>
    </row>
    <row r="19" spans="2:8" ht="45">
      <c r="B19" s="65" t="s">
        <v>47</v>
      </c>
      <c r="C19" s="66" t="s">
        <v>23</v>
      </c>
      <c r="D19" s="74">
        <v>12</v>
      </c>
      <c r="E19" s="75" t="s">
        <v>24</v>
      </c>
      <c r="F19" s="112" t="s">
        <v>7</v>
      </c>
      <c r="G19" s="296"/>
      <c r="H19" s="26" t="s">
        <v>121</v>
      </c>
    </row>
    <row r="20" spans="2:8" ht="15.75" thickBot="1">
      <c r="B20" s="76"/>
      <c r="C20" s="67"/>
      <c r="D20" s="68">
        <v>13</v>
      </c>
      <c r="E20" s="69" t="s">
        <v>25</v>
      </c>
      <c r="F20" s="111" t="s">
        <v>7</v>
      </c>
      <c r="G20" s="296"/>
    </row>
    <row r="21" spans="2:8" ht="60.75" thickBot="1">
      <c r="B21" s="61" t="s">
        <v>48</v>
      </c>
      <c r="C21" s="62" t="s">
        <v>10</v>
      </c>
      <c r="D21" s="63">
        <v>9</v>
      </c>
      <c r="E21" s="64" t="s">
        <v>26</v>
      </c>
      <c r="F21" s="109" t="s">
        <v>7</v>
      </c>
      <c r="G21" s="296"/>
      <c r="H21" s="26" t="s">
        <v>122</v>
      </c>
    </row>
    <row r="22" spans="2:8" ht="105">
      <c r="B22" s="65" t="s">
        <v>49</v>
      </c>
      <c r="C22" s="71" t="s">
        <v>27</v>
      </c>
      <c r="D22" s="44">
        <v>2</v>
      </c>
      <c r="E22" s="45" t="s">
        <v>28</v>
      </c>
      <c r="F22" s="110" t="s">
        <v>7</v>
      </c>
      <c r="G22" s="296"/>
      <c r="H22" s="26" t="s">
        <v>123</v>
      </c>
    </row>
    <row r="23" spans="2:8">
      <c r="B23" s="72"/>
      <c r="C23" s="36"/>
      <c r="D23" s="46">
        <v>3</v>
      </c>
      <c r="E23" s="47" t="s">
        <v>29</v>
      </c>
      <c r="F23" s="113" t="s">
        <v>7</v>
      </c>
      <c r="G23" s="296"/>
    </row>
    <row r="24" spans="2:8" ht="30">
      <c r="B24" s="72"/>
      <c r="C24" s="36"/>
      <c r="D24" s="46">
        <v>4</v>
      </c>
      <c r="E24" s="47" t="s">
        <v>30</v>
      </c>
      <c r="F24" s="113" t="s">
        <v>7</v>
      </c>
      <c r="G24" s="296"/>
    </row>
    <row r="25" spans="2:8">
      <c r="B25" s="73"/>
      <c r="C25" s="37"/>
      <c r="D25" s="48">
        <v>8</v>
      </c>
      <c r="E25" s="49" t="s">
        <v>31</v>
      </c>
      <c r="F25" s="114" t="s">
        <v>7</v>
      </c>
      <c r="G25" s="297"/>
    </row>
    <row r="26" spans="2:8" ht="15.75">
      <c r="B26" s="23" t="s">
        <v>33</v>
      </c>
      <c r="C26" s="24"/>
      <c r="D26" s="24"/>
      <c r="E26" s="24"/>
      <c r="F26" s="24"/>
      <c r="G26" s="25"/>
    </row>
    <row r="27" spans="2:8" ht="30">
      <c r="B27" s="17" t="s">
        <v>43</v>
      </c>
      <c r="C27" s="18" t="s">
        <v>2</v>
      </c>
      <c r="D27" s="18" t="s">
        <v>3</v>
      </c>
      <c r="E27" s="18" t="s">
        <v>4</v>
      </c>
      <c r="F27" s="18" t="s">
        <v>6</v>
      </c>
      <c r="G27" s="22" t="s">
        <v>59</v>
      </c>
    </row>
    <row r="28" spans="2:8">
      <c r="B28" s="77" t="s">
        <v>50</v>
      </c>
      <c r="C28" s="78" t="s">
        <v>34</v>
      </c>
      <c r="D28" s="54">
        <v>5</v>
      </c>
      <c r="E28" s="55" t="s">
        <v>5</v>
      </c>
      <c r="F28" s="115" t="s">
        <v>7</v>
      </c>
      <c r="G28" s="295" t="s">
        <v>63</v>
      </c>
    </row>
    <row r="29" spans="2:8">
      <c r="B29" s="34"/>
      <c r="C29" s="35"/>
      <c r="D29" s="42">
        <v>70</v>
      </c>
      <c r="E29" s="56" t="s">
        <v>9</v>
      </c>
      <c r="F29" s="116" t="s">
        <v>7</v>
      </c>
      <c r="G29" s="296"/>
    </row>
    <row r="30" spans="2:8" ht="15.75">
      <c r="B30" s="34"/>
      <c r="C30" s="53"/>
      <c r="D30" s="42">
        <v>76</v>
      </c>
      <c r="E30" s="56" t="s">
        <v>12</v>
      </c>
      <c r="F30" s="116" t="s">
        <v>7</v>
      </c>
      <c r="G30" s="296"/>
      <c r="H30" s="26" t="s">
        <v>125</v>
      </c>
    </row>
    <row r="31" spans="2:8" ht="30">
      <c r="B31" s="34"/>
      <c r="C31" s="53"/>
      <c r="D31" s="42">
        <v>89</v>
      </c>
      <c r="E31" s="43" t="s">
        <v>14</v>
      </c>
      <c r="F31" s="116" t="s">
        <v>7</v>
      </c>
      <c r="G31" s="296"/>
    </row>
    <row r="32" spans="2:8" ht="15.75">
      <c r="B32" s="34"/>
      <c r="C32" s="53"/>
      <c r="D32" s="42">
        <v>90</v>
      </c>
      <c r="E32" s="56" t="s">
        <v>15</v>
      </c>
      <c r="F32" s="116" t="s">
        <v>7</v>
      </c>
      <c r="G32" s="296"/>
    </row>
    <row r="33" spans="2:8" ht="15.75">
      <c r="B33" s="34"/>
      <c r="C33" s="53"/>
      <c r="D33" s="42">
        <v>91</v>
      </c>
      <c r="E33" s="56" t="s">
        <v>35</v>
      </c>
      <c r="F33" s="116" t="s">
        <v>7</v>
      </c>
      <c r="G33" s="296"/>
    </row>
    <row r="34" spans="2:8" ht="16.5" thickBot="1">
      <c r="B34" s="79"/>
      <c r="C34" s="80"/>
      <c r="D34" s="81">
        <v>92</v>
      </c>
      <c r="E34" s="82" t="s">
        <v>17</v>
      </c>
      <c r="F34" s="117" t="s">
        <v>7</v>
      </c>
      <c r="G34" s="296"/>
    </row>
    <row r="35" spans="2:8" ht="45.75" thickBot="1">
      <c r="B35" s="61" t="s">
        <v>51</v>
      </c>
      <c r="C35" s="62" t="s">
        <v>36</v>
      </c>
      <c r="D35" s="83">
        <v>10</v>
      </c>
      <c r="E35" s="84" t="s">
        <v>37</v>
      </c>
      <c r="F35" s="118" t="s">
        <v>7</v>
      </c>
      <c r="G35" s="296"/>
      <c r="H35" s="26" t="s">
        <v>124</v>
      </c>
    </row>
    <row r="36" spans="2:8" ht="45.75" thickBot="1">
      <c r="B36" s="123" t="s">
        <v>52</v>
      </c>
      <c r="C36" s="90" t="s">
        <v>38</v>
      </c>
      <c r="D36" s="85">
        <v>11</v>
      </c>
      <c r="E36" s="86" t="s">
        <v>39</v>
      </c>
      <c r="F36" s="119" t="s">
        <v>7</v>
      </c>
      <c r="G36" s="296"/>
      <c r="H36" s="26" t="s">
        <v>129</v>
      </c>
    </row>
    <row r="37" spans="2:8" ht="16.5" thickBot="1">
      <c r="B37" s="88"/>
      <c r="C37" s="91"/>
      <c r="D37" s="81">
        <v>14</v>
      </c>
      <c r="E37" s="87" t="s">
        <v>22</v>
      </c>
      <c r="F37" s="117" t="s">
        <v>7</v>
      </c>
      <c r="G37" s="296"/>
    </row>
    <row r="38" spans="2:8" ht="45.75" thickBot="1">
      <c r="B38" s="92" t="s">
        <v>53</v>
      </c>
      <c r="C38" s="100" t="s">
        <v>40</v>
      </c>
      <c r="D38" s="85">
        <v>12</v>
      </c>
      <c r="E38" s="86" t="s">
        <v>24</v>
      </c>
      <c r="F38" s="119" t="s">
        <v>7</v>
      </c>
      <c r="G38" s="296"/>
      <c r="H38" s="26" t="s">
        <v>128</v>
      </c>
    </row>
    <row r="39" spans="2:8" ht="16.5" thickBot="1">
      <c r="B39" s="93"/>
      <c r="C39" s="99"/>
      <c r="D39" s="81">
        <v>13</v>
      </c>
      <c r="E39" s="87" t="s">
        <v>25</v>
      </c>
      <c r="F39" s="117" t="s">
        <v>7</v>
      </c>
      <c r="G39" s="296"/>
    </row>
    <row r="40" spans="2:8" ht="60.75" thickBot="1">
      <c r="B40" s="94" t="s">
        <v>54</v>
      </c>
      <c r="C40" s="101" t="s">
        <v>41</v>
      </c>
      <c r="D40" s="83">
        <v>9</v>
      </c>
      <c r="E40" s="84" t="s">
        <v>26</v>
      </c>
      <c r="F40" s="120" t="s">
        <v>7</v>
      </c>
      <c r="G40" s="296"/>
      <c r="H40" s="26" t="s">
        <v>126</v>
      </c>
    </row>
    <row r="41" spans="2:8" ht="105.75" thickBot="1">
      <c r="B41" s="89" t="s">
        <v>55</v>
      </c>
      <c r="C41" s="90" t="s">
        <v>42</v>
      </c>
      <c r="D41" s="40">
        <v>2</v>
      </c>
      <c r="E41" s="41" t="s">
        <v>28</v>
      </c>
      <c r="F41" s="121" t="s">
        <v>7</v>
      </c>
      <c r="G41" s="296"/>
      <c r="H41" s="26" t="s">
        <v>127</v>
      </c>
    </row>
    <row r="42" spans="2:8" ht="15.75" thickBot="1">
      <c r="B42" s="95"/>
      <c r="C42" s="96"/>
      <c r="D42" s="42">
        <v>3</v>
      </c>
      <c r="E42" s="43" t="s">
        <v>29</v>
      </c>
      <c r="F42" s="116" t="s">
        <v>7</v>
      </c>
      <c r="G42" s="296"/>
    </row>
    <row r="43" spans="2:8" ht="30.75" thickBot="1">
      <c r="B43" s="95"/>
      <c r="C43" s="96"/>
      <c r="D43" s="42">
        <v>4</v>
      </c>
      <c r="E43" s="43" t="s">
        <v>30</v>
      </c>
      <c r="F43" s="116" t="s">
        <v>7</v>
      </c>
      <c r="G43" s="296"/>
      <c r="H43" s="26" t="str">
        <f>CONCATENATE(H30,",",H35,",",H36,",",H38,",",H40,",",H41)</f>
        <v>Tabeli 17 Kredyty i pożyczki kolumn nr: 5,10, 76, 89, 90, 91, 92,,Tabeli 19 kolumny nr 10,,Tabeli 21A kolumn nr: 11, 14,Tabeli 25 kolumn nr: 12, 13,Tabeli 29A kolumny nr 9,Tabeli 30 kolumn nr: 2, 3, 4, 8</v>
      </c>
    </row>
    <row r="44" spans="2:8" ht="15.75" thickBot="1">
      <c r="B44" s="97"/>
      <c r="C44" s="98"/>
      <c r="D44" s="57">
        <v>8</v>
      </c>
      <c r="E44" s="58" t="s">
        <v>31</v>
      </c>
      <c r="F44" s="122" t="s">
        <v>7</v>
      </c>
      <c r="G44" s="298"/>
    </row>
    <row r="45" spans="2:8" ht="15.75" customHeight="1" thickBot="1">
      <c r="B45" s="285" t="s">
        <v>61</v>
      </c>
      <c r="C45" s="286"/>
      <c r="D45" s="286"/>
      <c r="E45" s="286"/>
      <c r="F45" s="286"/>
      <c r="G45" s="287"/>
      <c r="H45" s="179" t="s">
        <v>130</v>
      </c>
    </row>
    <row r="46" spans="2:8" ht="30">
      <c r="B46" s="30" t="s">
        <v>43</v>
      </c>
      <c r="C46" s="31" t="s">
        <v>2</v>
      </c>
      <c r="D46" s="31" t="s">
        <v>3</v>
      </c>
      <c r="E46" s="31" t="s">
        <v>4</v>
      </c>
      <c r="F46" s="31" t="s">
        <v>6</v>
      </c>
      <c r="G46" s="32" t="s">
        <v>59</v>
      </c>
    </row>
    <row r="47" spans="2:8" ht="15.75">
      <c r="B47" s="12" t="s">
        <v>32</v>
      </c>
      <c r="C47" s="13"/>
      <c r="D47" s="13"/>
      <c r="E47" s="13"/>
      <c r="F47" s="13"/>
      <c r="G47" s="14"/>
    </row>
    <row r="48" spans="2:8" ht="150">
      <c r="B48" s="102" t="s">
        <v>44</v>
      </c>
      <c r="C48" s="103" t="s">
        <v>1</v>
      </c>
      <c r="D48" s="15">
        <v>22</v>
      </c>
      <c r="E48" s="28" t="s">
        <v>56</v>
      </c>
      <c r="F48" s="15" t="s">
        <v>57</v>
      </c>
      <c r="G48" s="29" t="s">
        <v>58</v>
      </c>
    </row>
    <row r="49" spans="2:8" ht="15.75">
      <c r="B49" s="7" t="s">
        <v>60</v>
      </c>
      <c r="C49" s="3"/>
      <c r="D49" s="3"/>
      <c r="E49" s="3"/>
      <c r="F49" s="3"/>
      <c r="G49" s="8"/>
    </row>
    <row r="50" spans="2:8" ht="150.75" thickBot="1">
      <c r="B50" s="104" t="s">
        <v>50</v>
      </c>
      <c r="C50" s="105" t="s">
        <v>1</v>
      </c>
      <c r="D50" s="9">
        <v>22</v>
      </c>
      <c r="E50" s="10" t="s">
        <v>56</v>
      </c>
      <c r="F50" s="9" t="s">
        <v>57</v>
      </c>
      <c r="G50" s="11" t="s">
        <v>58</v>
      </c>
    </row>
    <row r="51" spans="2:8">
      <c r="D51" s="27"/>
    </row>
    <row r="52" spans="2:8">
      <c r="D52" s="27"/>
    </row>
    <row r="53" spans="2:8">
      <c r="D53" s="27"/>
    </row>
    <row r="54" spans="2:8">
      <c r="D54" s="27"/>
    </row>
    <row r="55" spans="2:8">
      <c r="D55" s="27"/>
    </row>
    <row r="56" spans="2:8">
      <c r="D56" s="27"/>
    </row>
    <row r="57" spans="2:8" ht="30">
      <c r="C57" s="180" t="s">
        <v>111</v>
      </c>
      <c r="D57" s="180" t="s">
        <v>106</v>
      </c>
      <c r="E57" s="180" t="s">
        <v>107</v>
      </c>
      <c r="F57" s="180" t="s">
        <v>108</v>
      </c>
      <c r="G57" s="180" t="s">
        <v>109</v>
      </c>
      <c r="H57" s="180" t="s">
        <v>110</v>
      </c>
    </row>
    <row r="58" spans="2:8" ht="60">
      <c r="C58" s="179" t="s">
        <v>115</v>
      </c>
      <c r="D58" s="180"/>
      <c r="E58" s="179"/>
      <c r="F58" s="179" t="s">
        <v>112</v>
      </c>
      <c r="G58" s="179" t="s">
        <v>113</v>
      </c>
      <c r="H58" s="179" t="s">
        <v>114</v>
      </c>
    </row>
    <row r="59" spans="2:8">
      <c r="D59" s="27"/>
    </row>
    <row r="60" spans="2:8">
      <c r="D60" s="27"/>
    </row>
    <row r="61" spans="2:8">
      <c r="D61" s="27"/>
    </row>
    <row r="62" spans="2:8">
      <c r="D62" s="27"/>
    </row>
    <row r="63" spans="2:8">
      <c r="D63" s="27"/>
    </row>
    <row r="64" spans="2:8">
      <c r="D64" s="27"/>
    </row>
    <row r="65" spans="4:4">
      <c r="D65" s="27"/>
    </row>
    <row r="66" spans="4:4">
      <c r="D66" s="27"/>
    </row>
    <row r="67" spans="4:4">
      <c r="D67" s="27"/>
    </row>
    <row r="68" spans="4:4">
      <c r="D68" s="27"/>
    </row>
    <row r="69" spans="4:4">
      <c r="D69" s="27"/>
    </row>
    <row r="70" spans="4:4">
      <c r="D70" s="27"/>
    </row>
    <row r="71" spans="4:4">
      <c r="D71" s="27"/>
    </row>
    <row r="72" spans="4:4">
      <c r="D72" s="27"/>
    </row>
    <row r="73" spans="4:4">
      <c r="D73" s="27"/>
    </row>
    <row r="74" spans="4:4">
      <c r="D74" s="27"/>
    </row>
  </sheetData>
  <mergeCells count="8">
    <mergeCell ref="B45:E45"/>
    <mergeCell ref="F45:G45"/>
    <mergeCell ref="F3:G3"/>
    <mergeCell ref="F2:G2"/>
    <mergeCell ref="B4:G4"/>
    <mergeCell ref="G6:G25"/>
    <mergeCell ref="G28:G44"/>
    <mergeCell ref="B3:E3"/>
  </mergeCells>
  <hyperlinks>
    <hyperlink ref="B6" r:id="rId1" display="http://schema.bfg.pl/resolution/ddp/2/DDPF1.xsd"/>
    <hyperlink ref="B16" r:id="rId2" display="http://schema.bfg.pl/resolution/ddp/2/DDPF3.xsd"/>
    <hyperlink ref="B17" r:id="rId3" display="http://schema.bfg.pl/resolution/ddp/2/DDPF5A.xsd"/>
    <hyperlink ref="B19" r:id="rId4" display="http://schema.bfg.pl/resolution/ddp/2/DDPF9.xsd"/>
    <hyperlink ref="B21" r:id="rId5" display="http://schema.bfg.pl/resolution/ddp/2/DDPF13A.xsd"/>
    <hyperlink ref="B22" r:id="rId6" display="http://schema.bfg.pl/resolution/ddp/2/DDPF14.xsd"/>
    <hyperlink ref="B35" r:id="rId7" display="http://schema.bfg.pl/resolution/ddppsr/2/DDPPSRF3.xsd"/>
    <hyperlink ref="B36" r:id="rId8" display="http://schema.bfg.pl/resolution/ddppsr/2/DDPPSRF5A.xsd"/>
    <hyperlink ref="B38" r:id="rId9" display="http://schema.bfg.pl/resolution/ddppsr/2/DDPPSRF9.xsd"/>
    <hyperlink ref="B40" r:id="rId10" display="http://schema.bfg.pl/resolution/ddppsr/2/DDPPSRF13A.xsd"/>
    <hyperlink ref="B41" r:id="rId11" display="http://schema.bfg.pl/resolution/ddppsr/2/DDPPSRF14.xsd"/>
    <hyperlink ref="B48" r:id="rId12" display="http://schema.bfg.pl/resolution/ddp/2/DDPF1.xsd"/>
    <hyperlink ref="B50" r:id="rId13" display="http://schema.bfg.pl/resolution/ddppsr/2/DDPPSRF1.xsd"/>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3"/>
  <sheetViews>
    <sheetView zoomScale="70" zoomScaleNormal="70" workbookViewId="0">
      <selection activeCell="G48" sqref="G48"/>
    </sheetView>
  </sheetViews>
  <sheetFormatPr defaultColWidth="9.140625" defaultRowHeight="15"/>
  <cols>
    <col min="1" max="1" width="9.140625" style="26"/>
    <col min="2" max="2" width="14.140625" style="26" customWidth="1"/>
    <col min="3" max="3" width="34.85546875" style="26" customWidth="1"/>
    <col min="4" max="4" width="15.42578125" style="26" bestFit="1" customWidth="1"/>
    <col min="5" max="5" width="92.28515625" style="26" bestFit="1" customWidth="1"/>
    <col min="6" max="6" width="65.42578125" style="26" customWidth="1"/>
    <col min="7" max="8" width="62.5703125" style="26" customWidth="1"/>
    <col min="9" max="16384" width="9.140625" style="26"/>
  </cols>
  <sheetData>
    <row r="1" spans="2:8" ht="15.75" thickBot="1"/>
    <row r="2" spans="2:8" ht="19.5" thickBot="1">
      <c r="B2" s="135" t="s">
        <v>62</v>
      </c>
      <c r="C2" s="136"/>
      <c r="D2" s="136"/>
      <c r="E2" s="136"/>
      <c r="F2" s="301" t="s">
        <v>0</v>
      </c>
      <c r="G2" s="302"/>
      <c r="H2" s="303"/>
    </row>
    <row r="3" spans="2:8" ht="78.75" customHeight="1">
      <c r="B3" s="315" t="s">
        <v>105</v>
      </c>
      <c r="C3" s="316"/>
      <c r="D3" s="316"/>
      <c r="E3" s="316"/>
      <c r="F3" s="309" t="s">
        <v>64</v>
      </c>
      <c r="G3" s="310"/>
      <c r="H3" s="311"/>
    </row>
    <row r="4" spans="2:8" ht="15.75">
      <c r="B4" s="306" t="s">
        <v>32</v>
      </c>
      <c r="C4" s="307"/>
      <c r="D4" s="307"/>
      <c r="E4" s="307"/>
      <c r="F4" s="307"/>
      <c r="G4" s="307"/>
      <c r="H4" s="308"/>
    </row>
    <row r="5" spans="2:8">
      <c r="B5" s="19" t="s">
        <v>43</v>
      </c>
      <c r="C5" s="20" t="s">
        <v>2</v>
      </c>
      <c r="D5" s="20" t="s">
        <v>3</v>
      </c>
      <c r="E5" s="21" t="s">
        <v>4</v>
      </c>
      <c r="F5" s="20" t="s">
        <v>67</v>
      </c>
      <c r="G5" s="134" t="s">
        <v>59</v>
      </c>
      <c r="H5" s="133" t="s">
        <v>81</v>
      </c>
    </row>
    <row r="6" spans="2:8" ht="30">
      <c r="B6" s="125" t="s">
        <v>44</v>
      </c>
      <c r="C6" s="126" t="s">
        <v>65</v>
      </c>
      <c r="D6" s="128">
        <v>7</v>
      </c>
      <c r="E6" s="129" t="s">
        <v>66</v>
      </c>
      <c r="F6" s="147" t="s">
        <v>68</v>
      </c>
      <c r="G6" s="317" t="s">
        <v>63</v>
      </c>
      <c r="H6" s="295" t="s">
        <v>63</v>
      </c>
    </row>
    <row r="7" spans="2:8" ht="30">
      <c r="B7" s="34"/>
      <c r="C7" s="35"/>
      <c r="D7" s="4">
        <v>8</v>
      </c>
      <c r="E7" s="5" t="s">
        <v>69</v>
      </c>
      <c r="F7" s="28" t="s">
        <v>68</v>
      </c>
      <c r="G7" s="318"/>
      <c r="H7" s="296"/>
    </row>
    <row r="8" spans="2:8" ht="30">
      <c r="B8" s="34"/>
      <c r="C8" s="35"/>
      <c r="D8" s="4">
        <v>9</v>
      </c>
      <c r="E8" s="5" t="s">
        <v>70</v>
      </c>
      <c r="F8" s="28" t="s">
        <v>68</v>
      </c>
      <c r="G8" s="318"/>
      <c r="H8" s="296"/>
    </row>
    <row r="9" spans="2:8" ht="30.75" thickBot="1">
      <c r="B9" s="79"/>
      <c r="C9" s="130"/>
      <c r="D9" s="131">
        <v>12</v>
      </c>
      <c r="E9" s="132" t="s">
        <v>71</v>
      </c>
      <c r="F9" s="67" t="s">
        <v>68</v>
      </c>
      <c r="G9" s="318"/>
      <c r="H9" s="296"/>
    </row>
    <row r="10" spans="2:8" ht="30">
      <c r="B10" s="127" t="s">
        <v>74</v>
      </c>
      <c r="C10" s="158" t="s">
        <v>72</v>
      </c>
      <c r="D10" s="159">
        <v>1</v>
      </c>
      <c r="E10" s="148" t="s">
        <v>73</v>
      </c>
      <c r="F10" s="160" t="s">
        <v>68</v>
      </c>
      <c r="G10" s="318"/>
      <c r="H10" s="296"/>
    </row>
    <row r="11" spans="2:8" ht="15.75">
      <c r="B11" s="292" t="s">
        <v>60</v>
      </c>
      <c r="C11" s="293"/>
      <c r="D11" s="293"/>
      <c r="E11" s="293"/>
      <c r="F11" s="293"/>
      <c r="G11" s="293"/>
      <c r="H11" s="294"/>
    </row>
    <row r="12" spans="2:8">
      <c r="B12" s="19" t="s">
        <v>43</v>
      </c>
      <c r="C12" s="20" t="s">
        <v>2</v>
      </c>
      <c r="D12" s="20" t="s">
        <v>3</v>
      </c>
      <c r="E12" s="21" t="s">
        <v>4</v>
      </c>
      <c r="F12" s="20" t="s">
        <v>67</v>
      </c>
      <c r="G12" s="134" t="s">
        <v>59</v>
      </c>
      <c r="H12" s="133" t="s">
        <v>86</v>
      </c>
    </row>
    <row r="13" spans="2:8" ht="30">
      <c r="B13" s="33" t="s">
        <v>50</v>
      </c>
      <c r="C13" s="139" t="s">
        <v>75</v>
      </c>
      <c r="D13" s="155">
        <v>7</v>
      </c>
      <c r="E13" s="16" t="s">
        <v>66</v>
      </c>
      <c r="F13" s="28" t="s">
        <v>76</v>
      </c>
      <c r="G13" s="317" t="s">
        <v>63</v>
      </c>
      <c r="H13" s="327" t="s">
        <v>63</v>
      </c>
    </row>
    <row r="14" spans="2:8" ht="30">
      <c r="B14" s="34"/>
      <c r="C14" s="140"/>
      <c r="D14" s="156">
        <v>8</v>
      </c>
      <c r="E14" s="5" t="s">
        <v>77</v>
      </c>
      <c r="F14" s="28" t="s">
        <v>76</v>
      </c>
      <c r="G14" s="318"/>
      <c r="H14" s="328"/>
    </row>
    <row r="15" spans="2:8" ht="30">
      <c r="B15" s="34"/>
      <c r="C15" s="141"/>
      <c r="D15" s="156">
        <v>9</v>
      </c>
      <c r="E15" s="5" t="s">
        <v>70</v>
      </c>
      <c r="F15" s="28" t="s">
        <v>76</v>
      </c>
      <c r="G15" s="318"/>
      <c r="H15" s="328"/>
    </row>
    <row r="16" spans="2:8" ht="30">
      <c r="B16" s="34"/>
      <c r="C16" s="141"/>
      <c r="D16" s="156">
        <v>12</v>
      </c>
      <c r="E16" s="124" t="s">
        <v>78</v>
      </c>
      <c r="F16" s="28" t="s">
        <v>76</v>
      </c>
      <c r="G16" s="318"/>
      <c r="H16" s="328"/>
    </row>
    <row r="17" spans="2:8" ht="360">
      <c r="B17" s="34"/>
      <c r="C17" s="141"/>
      <c r="D17" s="156">
        <v>20</v>
      </c>
      <c r="E17" s="124" t="s">
        <v>79</v>
      </c>
      <c r="F17" s="28"/>
      <c r="G17" s="137" t="s">
        <v>80</v>
      </c>
      <c r="H17" s="137" t="s">
        <v>82</v>
      </c>
    </row>
    <row r="18" spans="2:8" ht="165">
      <c r="B18" s="34"/>
      <c r="C18" s="141"/>
      <c r="D18" s="156">
        <v>21</v>
      </c>
      <c r="E18" s="6" t="s">
        <v>83</v>
      </c>
      <c r="F18" s="5"/>
      <c r="G18" s="137" t="s">
        <v>84</v>
      </c>
      <c r="H18" s="138" t="s">
        <v>85</v>
      </c>
    </row>
    <row r="19" spans="2:8" ht="30">
      <c r="B19" s="34"/>
      <c r="C19" s="141"/>
      <c r="D19" s="156">
        <v>55</v>
      </c>
      <c r="E19" s="5" t="s">
        <v>87</v>
      </c>
      <c r="F19" s="28" t="s">
        <v>76</v>
      </c>
      <c r="G19" s="318" t="s">
        <v>63</v>
      </c>
      <c r="H19" s="330" t="s">
        <v>63</v>
      </c>
    </row>
    <row r="20" spans="2:8" ht="30">
      <c r="B20" s="34"/>
      <c r="C20" s="141"/>
      <c r="D20" s="156">
        <v>58</v>
      </c>
      <c r="E20" s="5" t="s">
        <v>88</v>
      </c>
      <c r="F20" s="28" t="s">
        <v>76</v>
      </c>
      <c r="G20" s="318"/>
      <c r="H20" s="328"/>
    </row>
    <row r="21" spans="2:8" ht="30">
      <c r="B21" s="142"/>
      <c r="C21" s="143"/>
      <c r="D21" s="156">
        <v>59</v>
      </c>
      <c r="E21" s="6" t="s">
        <v>89</v>
      </c>
      <c r="F21" s="28" t="s">
        <v>76</v>
      </c>
      <c r="G21" s="318"/>
      <c r="H21" s="328"/>
    </row>
    <row r="22" spans="2:8" ht="30">
      <c r="B22" s="142"/>
      <c r="C22" s="143"/>
      <c r="D22" s="156">
        <v>61</v>
      </c>
      <c r="E22" s="6" t="s">
        <v>90</v>
      </c>
      <c r="F22" s="28" t="s">
        <v>76</v>
      </c>
      <c r="G22" s="318"/>
      <c r="H22" s="328"/>
    </row>
    <row r="23" spans="2:8" ht="30">
      <c r="B23" s="142"/>
      <c r="C23" s="143"/>
      <c r="D23" s="156">
        <v>62</v>
      </c>
      <c r="E23" s="6" t="s">
        <v>91</v>
      </c>
      <c r="F23" s="28" t="s">
        <v>76</v>
      </c>
      <c r="G23" s="318"/>
      <c r="H23" s="328"/>
    </row>
    <row r="24" spans="2:8" ht="30">
      <c r="B24" s="34"/>
      <c r="C24" s="141"/>
      <c r="D24" s="156">
        <v>64</v>
      </c>
      <c r="E24" s="6" t="s">
        <v>92</v>
      </c>
      <c r="F24" s="28" t="s">
        <v>76</v>
      </c>
      <c r="G24" s="318"/>
      <c r="H24" s="328"/>
    </row>
    <row r="25" spans="2:8" ht="30">
      <c r="B25" s="142"/>
      <c r="C25" s="143"/>
      <c r="D25" s="156">
        <v>65</v>
      </c>
      <c r="E25" s="6" t="s">
        <v>93</v>
      </c>
      <c r="F25" s="28" t="s">
        <v>76</v>
      </c>
      <c r="G25" s="318"/>
      <c r="H25" s="328"/>
    </row>
    <row r="26" spans="2:8" ht="30">
      <c r="B26" s="34"/>
      <c r="C26" s="141"/>
      <c r="D26" s="156">
        <v>73</v>
      </c>
      <c r="E26" s="6" t="s">
        <v>94</v>
      </c>
      <c r="F26" s="28" t="s">
        <v>76</v>
      </c>
      <c r="G26" s="318"/>
      <c r="H26" s="328"/>
    </row>
    <row r="27" spans="2:8" ht="30.75" thickBot="1">
      <c r="B27" s="144"/>
      <c r="C27" s="145"/>
      <c r="D27" s="157">
        <v>88</v>
      </c>
      <c r="E27" s="146" t="s">
        <v>95</v>
      </c>
      <c r="F27" s="67" t="s">
        <v>76</v>
      </c>
      <c r="G27" s="318"/>
      <c r="H27" s="328"/>
    </row>
    <row r="28" spans="2:8" ht="30.75" thickBot="1">
      <c r="B28" s="127" t="s">
        <v>96</v>
      </c>
      <c r="C28" s="153" t="s">
        <v>97</v>
      </c>
      <c r="D28" s="154">
        <v>1</v>
      </c>
      <c r="E28" s="148" t="s">
        <v>73</v>
      </c>
      <c r="F28" s="148" t="s">
        <v>76</v>
      </c>
      <c r="G28" s="329"/>
      <c r="H28" s="331"/>
    </row>
    <row r="29" spans="2:8" ht="19.5" thickBot="1">
      <c r="B29" s="135" t="s">
        <v>62</v>
      </c>
      <c r="C29" s="136"/>
      <c r="D29" s="136"/>
      <c r="E29" s="136"/>
      <c r="F29" s="301" t="s">
        <v>0</v>
      </c>
      <c r="G29" s="302"/>
      <c r="H29" s="303"/>
    </row>
    <row r="30" spans="2:8" s="161" customFormat="1" ht="36.75" customHeight="1" thickBot="1">
      <c r="B30" s="304" t="s">
        <v>98</v>
      </c>
      <c r="C30" s="305"/>
      <c r="D30" s="305"/>
      <c r="E30" s="305"/>
      <c r="F30" s="312" t="s">
        <v>99</v>
      </c>
      <c r="G30" s="313"/>
      <c r="H30" s="314"/>
    </row>
    <row r="31" spans="2:8">
      <c r="B31" s="149" t="s">
        <v>43</v>
      </c>
      <c r="C31" s="150" t="s">
        <v>2</v>
      </c>
      <c r="D31" s="150" t="s">
        <v>3</v>
      </c>
      <c r="E31" s="150" t="s">
        <v>4</v>
      </c>
      <c r="F31" s="150" t="s">
        <v>67</v>
      </c>
      <c r="G31" s="162" t="s">
        <v>59</v>
      </c>
      <c r="H31" s="152" t="s">
        <v>86</v>
      </c>
    </row>
    <row r="32" spans="2:8" ht="15.75">
      <c r="B32" s="12" t="s">
        <v>32</v>
      </c>
      <c r="C32" s="13"/>
      <c r="D32" s="13"/>
      <c r="E32" s="13"/>
      <c r="F32" s="13"/>
      <c r="G32" s="151"/>
      <c r="H32" s="14"/>
    </row>
    <row r="33" spans="2:8" ht="30">
      <c r="B33" s="125" t="s">
        <v>44</v>
      </c>
      <c r="C33" s="126" t="s">
        <v>1</v>
      </c>
      <c r="D33" s="15">
        <v>79</v>
      </c>
      <c r="E33" s="28" t="s">
        <v>100</v>
      </c>
      <c r="F33" s="28" t="s">
        <v>76</v>
      </c>
      <c r="G33" s="319" t="s">
        <v>63</v>
      </c>
      <c r="H33" s="321" t="s">
        <v>63</v>
      </c>
    </row>
    <row r="34" spans="2:8" ht="30">
      <c r="B34" s="127"/>
      <c r="C34" s="163"/>
      <c r="D34" s="15">
        <v>94</v>
      </c>
      <c r="E34" s="28" t="s">
        <v>101</v>
      </c>
      <c r="F34" s="28" t="s">
        <v>76</v>
      </c>
      <c r="G34" s="320"/>
      <c r="H34" s="322"/>
    </row>
    <row r="35" spans="2:8" ht="30">
      <c r="B35" s="127"/>
      <c r="C35" s="163"/>
      <c r="D35" s="159">
        <v>95</v>
      </c>
      <c r="E35" s="148" t="s">
        <v>102</v>
      </c>
      <c r="F35" s="148" t="s">
        <v>76</v>
      </c>
      <c r="G35" s="320"/>
      <c r="H35" s="322"/>
    </row>
    <row r="36" spans="2:8" ht="15.75">
      <c r="B36" s="177" t="s">
        <v>60</v>
      </c>
      <c r="C36" s="13"/>
      <c r="D36" s="13"/>
      <c r="E36" s="13"/>
      <c r="F36" s="13"/>
      <c r="G36" s="151"/>
      <c r="H36" s="178"/>
    </row>
    <row r="37" spans="2:8" ht="31.5">
      <c r="B37" s="127" t="s">
        <v>50</v>
      </c>
      <c r="C37" s="165" t="s">
        <v>34</v>
      </c>
      <c r="D37" s="174">
        <v>78</v>
      </c>
      <c r="E37" s="175" t="s">
        <v>100</v>
      </c>
      <c r="F37" s="176" t="s">
        <v>76</v>
      </c>
      <c r="G37" s="323" t="s">
        <v>63</v>
      </c>
      <c r="H37" s="325" t="s">
        <v>63</v>
      </c>
    </row>
    <row r="38" spans="2:8" ht="31.5">
      <c r="B38" s="164"/>
      <c r="C38" s="165"/>
      <c r="D38" s="169">
        <v>93</v>
      </c>
      <c r="E38" s="171" t="s">
        <v>101</v>
      </c>
      <c r="F38" s="173" t="s">
        <v>76</v>
      </c>
      <c r="G38" s="323"/>
      <c r="H38" s="325"/>
    </row>
    <row r="39" spans="2:8" ht="30.75" thickBot="1">
      <c r="B39" s="166"/>
      <c r="C39" s="167"/>
      <c r="D39" s="168">
        <v>94</v>
      </c>
      <c r="E39" s="170" t="s">
        <v>102</v>
      </c>
      <c r="F39" s="172" t="s">
        <v>76</v>
      </c>
      <c r="G39" s="324"/>
      <c r="H39" s="326"/>
    </row>
    <row r="40" spans="2:8">
      <c r="D40" s="27"/>
    </row>
    <row r="41" spans="2:8">
      <c r="D41" s="27"/>
    </row>
    <row r="42" spans="2:8">
      <c r="D42" s="27"/>
    </row>
    <row r="43" spans="2:8">
      <c r="D43" s="27"/>
    </row>
    <row r="44" spans="2:8">
      <c r="D44" s="27"/>
    </row>
    <row r="45" spans="2:8">
      <c r="D45" s="27"/>
    </row>
    <row r="46" spans="2:8">
      <c r="D46" s="27"/>
    </row>
    <row r="47" spans="2:8">
      <c r="D47" s="27"/>
    </row>
    <row r="48" spans="2:8">
      <c r="D48" s="27"/>
    </row>
    <row r="49" spans="4:4">
      <c r="D49" s="27"/>
    </row>
    <row r="50" spans="4:4">
      <c r="D50" s="27"/>
    </row>
    <row r="51" spans="4:4">
      <c r="D51" s="27"/>
    </row>
    <row r="52" spans="4:4">
      <c r="D52" s="27"/>
    </row>
    <row r="53" spans="4:4">
      <c r="D53" s="27"/>
    </row>
    <row r="54" spans="4:4">
      <c r="D54" s="27"/>
    </row>
    <row r="55" spans="4:4">
      <c r="D55" s="27"/>
    </row>
    <row r="56" spans="4:4">
      <c r="D56" s="27"/>
    </row>
    <row r="57" spans="4:4">
      <c r="D57" s="27"/>
    </row>
    <row r="58" spans="4:4">
      <c r="D58" s="27"/>
    </row>
    <row r="59" spans="4:4">
      <c r="D59" s="27"/>
    </row>
    <row r="60" spans="4:4">
      <c r="D60" s="27"/>
    </row>
    <row r="61" spans="4:4">
      <c r="D61" s="27"/>
    </row>
    <row r="62" spans="4:4">
      <c r="D62" s="27"/>
    </row>
    <row r="63" spans="4:4">
      <c r="D63" s="27"/>
    </row>
  </sheetData>
  <mergeCells count="18">
    <mergeCell ref="G33:G35"/>
    <mergeCell ref="H33:H35"/>
    <mergeCell ref="G37:G39"/>
    <mergeCell ref="H37:H39"/>
    <mergeCell ref="G13:G16"/>
    <mergeCell ref="H13:H16"/>
    <mergeCell ref="G19:G28"/>
    <mergeCell ref="H19:H28"/>
    <mergeCell ref="F2:H2"/>
    <mergeCell ref="B30:E30"/>
    <mergeCell ref="B11:H11"/>
    <mergeCell ref="B4:H4"/>
    <mergeCell ref="F3:H3"/>
    <mergeCell ref="H6:H10"/>
    <mergeCell ref="F30:H30"/>
    <mergeCell ref="F29:H29"/>
    <mergeCell ref="B3:E3"/>
    <mergeCell ref="G6:G10"/>
  </mergeCells>
  <hyperlinks>
    <hyperlink ref="B33" r:id="rId1" display="http://schema.bfg.pl/resolution/ddp/2/DDPF1.xsd"/>
    <hyperlink ref="B13" r:id="rId2" display="http://schema.bfg.pl/resolution/ddppsr/2/DDPPSRF1.xsd"/>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9"/>
  <sheetViews>
    <sheetView topLeftCell="A7" zoomScale="70" zoomScaleNormal="70" workbookViewId="0">
      <selection activeCell="G48" sqref="G48"/>
    </sheetView>
  </sheetViews>
  <sheetFormatPr defaultRowHeight="15"/>
  <cols>
    <col min="2" max="2" width="3.85546875" bestFit="1" customWidth="1"/>
    <col min="3" max="3" width="13.5703125" bestFit="1" customWidth="1"/>
    <col min="4" max="4" width="59.7109375" bestFit="1" customWidth="1"/>
    <col min="5" max="5" width="60" bestFit="1" customWidth="1"/>
    <col min="6" max="6" width="56.28515625" bestFit="1" customWidth="1"/>
    <col min="7" max="7" width="57.85546875" bestFit="1" customWidth="1"/>
  </cols>
  <sheetData>
    <row r="3" spans="2:7" ht="31.5">
      <c r="B3" s="186" t="s">
        <v>149</v>
      </c>
      <c r="C3" s="186" t="s">
        <v>116</v>
      </c>
      <c r="D3" s="186" t="s">
        <v>117</v>
      </c>
      <c r="E3" s="186" t="s">
        <v>0</v>
      </c>
      <c r="F3" s="187" t="s">
        <v>138</v>
      </c>
      <c r="G3" s="187" t="s">
        <v>139</v>
      </c>
    </row>
    <row r="4" spans="2:7" ht="300">
      <c r="B4" s="185">
        <v>1</v>
      </c>
      <c r="C4" s="185" t="s">
        <v>137</v>
      </c>
      <c r="D4" s="184" t="s">
        <v>118</v>
      </c>
      <c r="E4" s="184" t="s">
        <v>146</v>
      </c>
      <c r="F4" s="183" t="s">
        <v>63</v>
      </c>
      <c r="G4" s="183" t="s">
        <v>63</v>
      </c>
    </row>
    <row r="5" spans="2:7" ht="225">
      <c r="B5" s="185">
        <v>2</v>
      </c>
      <c r="C5" s="185" t="s">
        <v>137</v>
      </c>
      <c r="D5" s="184" t="s">
        <v>119</v>
      </c>
      <c r="E5" s="184" t="s">
        <v>112</v>
      </c>
      <c r="F5" s="189" t="s">
        <v>140</v>
      </c>
      <c r="G5" s="184" t="s">
        <v>141</v>
      </c>
    </row>
    <row r="6" spans="2:7" ht="120">
      <c r="B6" s="185">
        <v>3</v>
      </c>
      <c r="C6" s="185" t="s">
        <v>137</v>
      </c>
      <c r="D6" s="184" t="s">
        <v>131</v>
      </c>
      <c r="E6" s="184" t="s">
        <v>64</v>
      </c>
      <c r="F6" s="184" t="s">
        <v>143</v>
      </c>
      <c r="G6" s="184" t="s">
        <v>144</v>
      </c>
    </row>
    <row r="7" spans="2:7" ht="90">
      <c r="B7" s="185">
        <v>4</v>
      </c>
      <c r="C7" s="185" t="s">
        <v>137</v>
      </c>
      <c r="D7" s="184" t="s">
        <v>132</v>
      </c>
      <c r="E7" s="184" t="s">
        <v>99</v>
      </c>
      <c r="F7" s="183" t="s">
        <v>63</v>
      </c>
      <c r="G7" s="184" t="s">
        <v>142</v>
      </c>
    </row>
    <row r="8" spans="2:7" ht="105">
      <c r="B8" s="185">
        <v>5</v>
      </c>
      <c r="C8" s="185" t="s">
        <v>137</v>
      </c>
      <c r="D8" s="184" t="s">
        <v>133</v>
      </c>
      <c r="E8" s="184" t="s">
        <v>136</v>
      </c>
      <c r="F8" s="332" t="s">
        <v>145</v>
      </c>
      <c r="G8" s="332"/>
    </row>
    <row r="9" spans="2:7" ht="105">
      <c r="B9" s="185">
        <v>6</v>
      </c>
      <c r="C9" s="185" t="s">
        <v>137</v>
      </c>
      <c r="D9" s="184" t="s">
        <v>134</v>
      </c>
      <c r="E9" s="184" t="s">
        <v>135</v>
      </c>
      <c r="F9" s="332"/>
      <c r="G9" s="332"/>
    </row>
  </sheetData>
  <mergeCells count="1">
    <mergeCell ref="F8:G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X31"/>
  <sheetViews>
    <sheetView tabSelected="1" zoomScale="80" zoomScaleNormal="80" workbookViewId="0">
      <pane xSplit="1" ySplit="3" topLeftCell="B28" activePane="bottomRight" state="frozen"/>
      <selection pane="topRight" activeCell="B1" sqref="B1"/>
      <selection pane="bottomLeft" activeCell="A4" sqref="A4"/>
      <selection pane="bottomRight" activeCell="F30" sqref="F30"/>
    </sheetView>
  </sheetViews>
  <sheetFormatPr defaultColWidth="9.140625" defaultRowHeight="15"/>
  <cols>
    <col min="1" max="1" width="9.140625" style="284"/>
    <col min="2" max="2" width="9.140625" style="181"/>
    <col min="3" max="3" width="15" style="190" customWidth="1"/>
    <col min="4" max="4" width="65" style="181" customWidth="1"/>
    <col min="5" max="5" width="55.7109375" style="181" customWidth="1"/>
    <col min="6" max="6" width="34.28515625" style="181" customWidth="1"/>
    <col min="7" max="7" width="38" style="181" customWidth="1"/>
    <col min="8" max="16384" width="9.140625" style="181"/>
  </cols>
  <sheetData>
    <row r="1" spans="2:7" s="181" customFormat="1" ht="26.25">
      <c r="B1" s="193" t="s">
        <v>245</v>
      </c>
      <c r="D1" s="191"/>
    </row>
    <row r="2" spans="2:7" s="181" customFormat="1" ht="19.5" thickBot="1">
      <c r="B2" s="188"/>
      <c r="C2" s="190"/>
    </row>
    <row r="3" spans="2:7" s="182" customFormat="1" ht="63.75" thickBot="1">
      <c r="B3" s="238" t="s">
        <v>149</v>
      </c>
      <c r="C3" s="239" t="s">
        <v>116</v>
      </c>
      <c r="D3" s="239" t="s">
        <v>117</v>
      </c>
      <c r="E3" s="239" t="s">
        <v>0</v>
      </c>
      <c r="F3" s="263" t="s">
        <v>138</v>
      </c>
      <c r="G3" s="241" t="s">
        <v>139</v>
      </c>
    </row>
    <row r="4" spans="2:7" s="181" customFormat="1" ht="375.75" customHeight="1">
      <c r="B4" s="264">
        <v>1</v>
      </c>
      <c r="C4" s="204" t="s">
        <v>137</v>
      </c>
      <c r="D4" s="205" t="s">
        <v>118</v>
      </c>
      <c r="E4" s="206" t="s">
        <v>146</v>
      </c>
      <c r="F4" s="207"/>
      <c r="G4" s="265"/>
    </row>
    <row r="5" spans="2:7" s="181" customFormat="1" ht="266.25" customHeight="1">
      <c r="B5" s="266">
        <f>B4+1</f>
        <v>2</v>
      </c>
      <c r="C5" s="194" t="s">
        <v>137</v>
      </c>
      <c r="D5" s="195" t="s">
        <v>119</v>
      </c>
      <c r="E5" s="195" t="s">
        <v>112</v>
      </c>
      <c r="F5" s="198" t="s">
        <v>275</v>
      </c>
      <c r="G5" s="267" t="s">
        <v>184</v>
      </c>
    </row>
    <row r="6" spans="2:7" s="181" customFormat="1" ht="150">
      <c r="B6" s="266">
        <f t="shared" ref="B6:B25" si="0">B5+1</f>
        <v>3</v>
      </c>
      <c r="C6" s="194" t="s">
        <v>137</v>
      </c>
      <c r="D6" s="195" t="s">
        <v>131</v>
      </c>
      <c r="E6" s="196" t="s">
        <v>64</v>
      </c>
      <c r="F6" s="195" t="s">
        <v>143</v>
      </c>
      <c r="G6" s="267" t="s">
        <v>144</v>
      </c>
    </row>
    <row r="7" spans="2:7" s="181" customFormat="1" ht="105">
      <c r="B7" s="266">
        <f t="shared" si="0"/>
        <v>4</v>
      </c>
      <c r="C7" s="194" t="s">
        <v>137</v>
      </c>
      <c r="D7" s="195" t="s">
        <v>132</v>
      </c>
      <c r="E7" s="199" t="s">
        <v>99</v>
      </c>
      <c r="F7" s="197"/>
      <c r="G7" s="267" t="s">
        <v>142</v>
      </c>
    </row>
    <row r="8" spans="2:7" s="181" customFormat="1" ht="105">
      <c r="B8" s="266">
        <f t="shared" si="0"/>
        <v>5</v>
      </c>
      <c r="C8" s="194" t="s">
        <v>137</v>
      </c>
      <c r="D8" s="195" t="s">
        <v>133</v>
      </c>
      <c r="E8" s="199" t="s">
        <v>136</v>
      </c>
      <c r="F8" s="333" t="s">
        <v>178</v>
      </c>
      <c r="G8" s="334"/>
    </row>
    <row r="9" spans="2:7" s="181" customFormat="1" ht="105">
      <c r="B9" s="266">
        <f t="shared" si="0"/>
        <v>6</v>
      </c>
      <c r="C9" s="194" t="s">
        <v>137</v>
      </c>
      <c r="D9" s="195" t="s">
        <v>134</v>
      </c>
      <c r="E9" s="199" t="s">
        <v>135</v>
      </c>
      <c r="F9" s="333"/>
      <c r="G9" s="334"/>
    </row>
    <row r="10" spans="2:7" s="181" customFormat="1" ht="75">
      <c r="B10" s="266">
        <f t="shared" si="0"/>
        <v>7</v>
      </c>
      <c r="C10" s="194" t="s">
        <v>147</v>
      </c>
      <c r="D10" s="195" t="s">
        <v>151</v>
      </c>
      <c r="E10" s="199" t="s">
        <v>175</v>
      </c>
      <c r="F10" s="197"/>
      <c r="G10" s="267" t="s">
        <v>148</v>
      </c>
    </row>
    <row r="11" spans="2:7" s="181" customFormat="1" ht="165">
      <c r="B11" s="266">
        <f t="shared" si="0"/>
        <v>8</v>
      </c>
      <c r="C11" s="194" t="s">
        <v>147</v>
      </c>
      <c r="D11" s="200" t="s">
        <v>154</v>
      </c>
      <c r="E11" s="199" t="s">
        <v>278</v>
      </c>
      <c r="F11" s="197"/>
      <c r="G11" s="267" t="s">
        <v>179</v>
      </c>
    </row>
    <row r="12" spans="2:7" s="181" customFormat="1" ht="158.25" customHeight="1">
      <c r="B12" s="266">
        <f t="shared" si="0"/>
        <v>9</v>
      </c>
      <c r="C12" s="194" t="s">
        <v>147</v>
      </c>
      <c r="D12" s="201" t="s">
        <v>155</v>
      </c>
      <c r="E12" s="199" t="s">
        <v>152</v>
      </c>
      <c r="F12" s="199" t="s">
        <v>272</v>
      </c>
      <c r="G12" s="267" t="s">
        <v>180</v>
      </c>
    </row>
    <row r="13" spans="2:7" s="181" customFormat="1" ht="135">
      <c r="B13" s="266">
        <f t="shared" si="0"/>
        <v>10</v>
      </c>
      <c r="C13" s="194" t="s">
        <v>147</v>
      </c>
      <c r="D13" s="200" t="s">
        <v>264</v>
      </c>
      <c r="E13" s="199" t="s">
        <v>276</v>
      </c>
      <c r="F13" s="202"/>
      <c r="G13" s="267" t="s">
        <v>153</v>
      </c>
    </row>
    <row r="14" spans="2:7" s="181" customFormat="1" ht="135">
      <c r="B14" s="266">
        <f t="shared" si="0"/>
        <v>11</v>
      </c>
      <c r="C14" s="194" t="s">
        <v>147</v>
      </c>
      <c r="D14" s="203" t="s">
        <v>181</v>
      </c>
      <c r="E14" s="199" t="s">
        <v>276</v>
      </c>
      <c r="F14" s="194"/>
      <c r="G14" s="245" t="s">
        <v>183</v>
      </c>
    </row>
    <row r="15" spans="2:7" s="181" customFormat="1" ht="105">
      <c r="B15" s="266">
        <f t="shared" si="0"/>
        <v>12</v>
      </c>
      <c r="C15" s="194" t="s">
        <v>147</v>
      </c>
      <c r="D15" s="203" t="s">
        <v>150</v>
      </c>
      <c r="E15" s="203" t="s">
        <v>136</v>
      </c>
      <c r="F15" s="194"/>
      <c r="G15" s="245" t="s">
        <v>157</v>
      </c>
    </row>
    <row r="16" spans="2:7" s="181" customFormat="1" ht="90">
      <c r="B16" s="266">
        <f t="shared" si="0"/>
        <v>13</v>
      </c>
      <c r="C16" s="194" t="s">
        <v>147</v>
      </c>
      <c r="D16" s="203" t="s">
        <v>156</v>
      </c>
      <c r="E16" s="203" t="s">
        <v>277</v>
      </c>
      <c r="F16" s="194"/>
      <c r="G16" s="245" t="s">
        <v>177</v>
      </c>
    </row>
    <row r="17" spans="1:362" ht="66" customHeight="1">
      <c r="A17" s="181"/>
      <c r="B17" s="266">
        <f t="shared" si="0"/>
        <v>14</v>
      </c>
      <c r="C17" s="194" t="s">
        <v>147</v>
      </c>
      <c r="D17" s="203" t="s">
        <v>158</v>
      </c>
      <c r="E17" s="203" t="s">
        <v>159</v>
      </c>
      <c r="F17" s="194"/>
      <c r="G17" s="245" t="s">
        <v>160</v>
      </c>
    </row>
    <row r="18" spans="1:362" ht="141.75" customHeight="1">
      <c r="A18" s="181"/>
      <c r="B18" s="266">
        <f t="shared" si="0"/>
        <v>15</v>
      </c>
      <c r="C18" s="194" t="s">
        <v>147</v>
      </c>
      <c r="D18" s="203" t="s">
        <v>161</v>
      </c>
      <c r="E18" s="203" t="s">
        <v>162</v>
      </c>
      <c r="F18" s="203"/>
      <c r="G18" s="245" t="s">
        <v>176</v>
      </c>
    </row>
    <row r="19" spans="1:362" ht="75">
      <c r="A19" s="181"/>
      <c r="B19" s="266">
        <f t="shared" si="0"/>
        <v>16</v>
      </c>
      <c r="C19" s="194" t="s">
        <v>147</v>
      </c>
      <c r="D19" s="203" t="s">
        <v>163</v>
      </c>
      <c r="E19" s="203" t="s">
        <v>162</v>
      </c>
      <c r="F19" s="194"/>
      <c r="G19" s="245" t="s">
        <v>164</v>
      </c>
    </row>
    <row r="20" spans="1:362" ht="165" customHeight="1">
      <c r="A20" s="181"/>
      <c r="B20" s="266">
        <f t="shared" si="0"/>
        <v>17</v>
      </c>
      <c r="C20" s="194" t="s">
        <v>147</v>
      </c>
      <c r="D20" s="203" t="s">
        <v>165</v>
      </c>
      <c r="E20" s="203" t="s">
        <v>162</v>
      </c>
      <c r="F20" s="194"/>
      <c r="G20" s="245" t="s">
        <v>166</v>
      </c>
    </row>
    <row r="21" spans="1:362" ht="90">
      <c r="A21" s="181"/>
      <c r="B21" s="266">
        <f t="shared" si="0"/>
        <v>18</v>
      </c>
      <c r="C21" s="194" t="s">
        <v>147</v>
      </c>
      <c r="D21" s="203" t="s">
        <v>182</v>
      </c>
      <c r="E21" s="203" t="s">
        <v>162</v>
      </c>
      <c r="F21" s="194"/>
      <c r="G21" s="245" t="s">
        <v>167</v>
      </c>
    </row>
    <row r="22" spans="1:362" ht="100.5" customHeight="1">
      <c r="A22" s="181"/>
      <c r="B22" s="266">
        <f t="shared" si="0"/>
        <v>19</v>
      </c>
      <c r="C22" s="194" t="s">
        <v>147</v>
      </c>
      <c r="D22" s="203" t="s">
        <v>168</v>
      </c>
      <c r="E22" s="203" t="s">
        <v>171</v>
      </c>
      <c r="F22" s="203" t="s">
        <v>273</v>
      </c>
      <c r="G22" s="245"/>
    </row>
    <row r="23" spans="1:362" ht="88.5" customHeight="1">
      <c r="A23" s="181"/>
      <c r="B23" s="266">
        <f t="shared" si="0"/>
        <v>20</v>
      </c>
      <c r="C23" s="194" t="s">
        <v>147</v>
      </c>
      <c r="D23" s="203" t="s">
        <v>170</v>
      </c>
      <c r="E23" s="203" t="s">
        <v>169</v>
      </c>
      <c r="F23" s="203" t="s">
        <v>274</v>
      </c>
      <c r="G23" s="245"/>
    </row>
    <row r="24" spans="1:362" ht="90">
      <c r="A24" s="181"/>
      <c r="B24" s="266">
        <f t="shared" si="0"/>
        <v>21</v>
      </c>
      <c r="C24" s="194" t="s">
        <v>147</v>
      </c>
      <c r="D24" s="203" t="s">
        <v>173</v>
      </c>
      <c r="E24" s="203" t="s">
        <v>277</v>
      </c>
      <c r="F24" s="203"/>
      <c r="G24" s="245" t="s">
        <v>174</v>
      </c>
    </row>
    <row r="25" spans="1:362" ht="153.75" customHeight="1">
      <c r="A25" s="181"/>
      <c r="B25" s="266">
        <f t="shared" si="0"/>
        <v>22</v>
      </c>
      <c r="C25" s="194" t="s">
        <v>362</v>
      </c>
      <c r="D25" s="203" t="s">
        <v>337</v>
      </c>
      <c r="E25" s="203" t="s">
        <v>277</v>
      </c>
      <c r="F25" s="203"/>
      <c r="G25" s="245"/>
    </row>
    <row r="26" spans="1:362" ht="69.75" customHeight="1">
      <c r="A26" s="181"/>
      <c r="B26" s="266">
        <v>23</v>
      </c>
      <c r="C26" s="194" t="s">
        <v>362</v>
      </c>
      <c r="D26" s="203" t="s">
        <v>334</v>
      </c>
      <c r="E26" s="203" t="s">
        <v>335</v>
      </c>
      <c r="F26" s="203"/>
      <c r="G26" s="245"/>
    </row>
    <row r="27" spans="1:362" ht="219" customHeight="1">
      <c r="A27" s="181"/>
      <c r="B27" s="266">
        <v>24</v>
      </c>
      <c r="C27" s="194" t="s">
        <v>362</v>
      </c>
      <c r="D27" s="203" t="s">
        <v>336</v>
      </c>
      <c r="E27" s="203" t="s">
        <v>338</v>
      </c>
      <c r="F27" s="203"/>
      <c r="G27" s="245"/>
    </row>
    <row r="28" spans="1:362" ht="219" customHeight="1">
      <c r="A28" s="181"/>
      <c r="B28" s="266">
        <v>25</v>
      </c>
      <c r="C28" s="194" t="s">
        <v>498</v>
      </c>
      <c r="D28" s="203" t="s">
        <v>500</v>
      </c>
      <c r="E28" s="203" t="s">
        <v>501</v>
      </c>
      <c r="F28" s="203"/>
      <c r="G28" s="245"/>
    </row>
    <row r="29" spans="1:362" ht="121.5" customHeight="1">
      <c r="A29" s="181"/>
      <c r="B29" s="266">
        <v>26</v>
      </c>
      <c r="C29" s="194" t="s">
        <v>632</v>
      </c>
      <c r="D29" s="203" t="s">
        <v>633</v>
      </c>
      <c r="E29" s="203" t="s">
        <v>634</v>
      </c>
      <c r="F29" s="203"/>
      <c r="G29" s="245"/>
    </row>
    <row r="30" spans="1:362" s="192" customFormat="1" ht="243.75" customHeight="1" thickBot="1">
      <c r="B30" s="280" t="s">
        <v>680</v>
      </c>
      <c r="C30" s="281" t="s">
        <v>683</v>
      </c>
      <c r="D30" s="282" t="s">
        <v>681</v>
      </c>
      <c r="E30" s="282" t="s">
        <v>640</v>
      </c>
      <c r="F30" s="282" t="s">
        <v>687</v>
      </c>
      <c r="G30" s="283" t="s">
        <v>684</v>
      </c>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c r="DJ30" s="181"/>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1"/>
      <c r="ER30" s="181"/>
      <c r="ES30" s="181"/>
      <c r="ET30" s="181"/>
      <c r="EU30" s="181"/>
      <c r="EV30" s="181"/>
      <c r="EW30" s="181"/>
      <c r="EX30" s="181"/>
      <c r="EY30" s="181"/>
      <c r="EZ30" s="181"/>
      <c r="FA30" s="181"/>
      <c r="FB30" s="181"/>
      <c r="FC30" s="181"/>
      <c r="FD30" s="181"/>
      <c r="FE30" s="181"/>
      <c r="FF30" s="181"/>
      <c r="FG30" s="181"/>
      <c r="FH30" s="181"/>
      <c r="FI30" s="181"/>
      <c r="FJ30" s="181"/>
      <c r="FK30" s="181"/>
      <c r="FL30" s="181"/>
      <c r="FM30" s="181"/>
      <c r="FN30" s="181"/>
      <c r="FO30" s="181"/>
      <c r="FP30" s="181"/>
      <c r="FQ30" s="181"/>
      <c r="FR30" s="181"/>
      <c r="FS30" s="181"/>
      <c r="FT30" s="181"/>
      <c r="FU30" s="181"/>
      <c r="FV30" s="181"/>
      <c r="FW30" s="181"/>
      <c r="FX30" s="181"/>
      <c r="FY30" s="181"/>
      <c r="FZ30" s="181"/>
      <c r="GA30" s="181"/>
      <c r="GB30" s="181"/>
      <c r="GC30" s="181"/>
      <c r="GD30" s="181"/>
      <c r="GE30" s="181"/>
      <c r="GF30" s="181"/>
      <c r="GG30" s="181"/>
      <c r="GH30" s="181"/>
      <c r="GI30" s="181"/>
      <c r="GJ30" s="181"/>
      <c r="GK30" s="181"/>
      <c r="GL30" s="181"/>
      <c r="GM30" s="181"/>
      <c r="GN30" s="181"/>
      <c r="GO30" s="181"/>
      <c r="GP30" s="181"/>
      <c r="GQ30" s="181"/>
      <c r="GR30" s="181"/>
      <c r="GS30" s="181"/>
      <c r="GT30" s="181"/>
      <c r="GU30" s="181"/>
      <c r="GV30" s="181"/>
      <c r="GW30" s="181"/>
      <c r="GX30" s="181"/>
      <c r="GY30" s="181"/>
      <c r="GZ30" s="181"/>
      <c r="HA30" s="181"/>
      <c r="HB30" s="181"/>
      <c r="HC30" s="181"/>
      <c r="HD30" s="181"/>
      <c r="HE30" s="181"/>
      <c r="HF30" s="181"/>
      <c r="HG30" s="181"/>
      <c r="HH30" s="181"/>
      <c r="HI30" s="181"/>
      <c r="HJ30" s="181"/>
      <c r="HK30" s="181"/>
      <c r="HL30" s="181"/>
      <c r="HM30" s="181"/>
      <c r="HN30" s="181"/>
      <c r="HO30" s="181"/>
      <c r="HP30" s="181"/>
      <c r="HQ30" s="181"/>
      <c r="HR30" s="181"/>
      <c r="HS30" s="181"/>
      <c r="HT30" s="181"/>
      <c r="HU30" s="181"/>
      <c r="HV30" s="181"/>
      <c r="HW30" s="181"/>
      <c r="HX30" s="181"/>
      <c r="HY30" s="181"/>
      <c r="HZ30" s="181"/>
      <c r="IA30" s="181"/>
      <c r="IB30" s="181"/>
      <c r="IC30" s="181"/>
      <c r="ID30" s="181"/>
      <c r="IE30" s="181"/>
      <c r="IF30" s="181"/>
      <c r="IG30" s="181"/>
      <c r="IH30" s="181"/>
      <c r="II30" s="181"/>
      <c r="IJ30" s="181"/>
      <c r="IK30" s="181"/>
      <c r="IL30" s="181"/>
      <c r="IM30" s="181"/>
      <c r="IN30" s="181"/>
      <c r="IO30" s="181"/>
      <c r="IP30" s="181"/>
      <c r="IQ30" s="181"/>
      <c r="IR30" s="181"/>
      <c r="IS30" s="181"/>
      <c r="IT30" s="181"/>
      <c r="IU30" s="181"/>
      <c r="IV30" s="181"/>
      <c r="IW30" s="181"/>
      <c r="IX30" s="181"/>
      <c r="IY30" s="181"/>
      <c r="IZ30" s="181"/>
      <c r="JA30" s="181"/>
      <c r="JB30" s="181"/>
      <c r="JC30" s="181"/>
      <c r="JD30" s="181"/>
      <c r="JE30" s="181"/>
      <c r="JF30" s="181"/>
      <c r="JG30" s="181"/>
      <c r="JH30" s="181"/>
      <c r="JI30" s="181"/>
      <c r="JJ30" s="181"/>
      <c r="JK30" s="181"/>
      <c r="JL30" s="181"/>
      <c r="JM30" s="181"/>
      <c r="JN30" s="181"/>
      <c r="JO30" s="181"/>
      <c r="JP30" s="181"/>
      <c r="JQ30" s="181"/>
      <c r="JR30" s="181"/>
      <c r="JS30" s="181"/>
      <c r="JT30" s="181"/>
      <c r="JU30" s="181"/>
      <c r="JV30" s="181"/>
      <c r="JW30" s="181"/>
      <c r="JX30" s="181"/>
      <c r="JY30" s="181"/>
      <c r="JZ30" s="181"/>
      <c r="KA30" s="181"/>
      <c r="KB30" s="181"/>
      <c r="KC30" s="181"/>
      <c r="KD30" s="181"/>
      <c r="KE30" s="181"/>
      <c r="KF30" s="181"/>
      <c r="KG30" s="181"/>
      <c r="KH30" s="181"/>
      <c r="KI30" s="181"/>
      <c r="KJ30" s="181"/>
      <c r="KK30" s="181"/>
      <c r="KL30" s="181"/>
      <c r="KM30" s="181"/>
      <c r="KN30" s="181"/>
      <c r="KO30" s="181"/>
      <c r="KP30" s="181"/>
      <c r="KQ30" s="181"/>
      <c r="KR30" s="181"/>
      <c r="KS30" s="181"/>
      <c r="KT30" s="181"/>
      <c r="KU30" s="181"/>
      <c r="KV30" s="181"/>
      <c r="KW30" s="181"/>
      <c r="KX30" s="181"/>
      <c r="KY30" s="181"/>
      <c r="KZ30" s="181"/>
      <c r="LA30" s="181"/>
      <c r="LB30" s="181"/>
      <c r="LC30" s="181"/>
      <c r="LD30" s="181"/>
      <c r="LE30" s="181"/>
      <c r="LF30" s="181"/>
      <c r="LG30" s="181"/>
      <c r="LH30" s="181"/>
      <c r="LI30" s="181"/>
      <c r="LJ30" s="181"/>
      <c r="LK30" s="181"/>
      <c r="LL30" s="181"/>
      <c r="LM30" s="181"/>
      <c r="LN30" s="181"/>
      <c r="LO30" s="181"/>
      <c r="LP30" s="181"/>
      <c r="LQ30" s="181"/>
      <c r="LR30" s="181"/>
      <c r="LS30" s="181"/>
      <c r="LT30" s="181"/>
      <c r="LU30" s="181"/>
      <c r="LV30" s="181"/>
      <c r="LW30" s="181"/>
      <c r="LX30" s="181"/>
      <c r="LY30" s="181"/>
      <c r="LZ30" s="181"/>
      <c r="MA30" s="181"/>
      <c r="MB30" s="181"/>
      <c r="MC30" s="181"/>
      <c r="MD30" s="181"/>
      <c r="ME30" s="181"/>
      <c r="MF30" s="181"/>
      <c r="MG30" s="181"/>
      <c r="MH30" s="181"/>
      <c r="MI30" s="181"/>
      <c r="MJ30" s="181"/>
      <c r="MK30" s="181"/>
      <c r="ML30" s="181"/>
      <c r="MM30" s="181"/>
      <c r="MN30" s="181"/>
      <c r="MO30" s="181"/>
      <c r="MP30" s="181"/>
      <c r="MQ30" s="181"/>
      <c r="MR30" s="181"/>
      <c r="MS30" s="181"/>
      <c r="MT30" s="181"/>
      <c r="MU30" s="181"/>
      <c r="MV30" s="181"/>
      <c r="MW30" s="181"/>
      <c r="MX30" s="181"/>
    </row>
    <row r="31" spans="1:362">
      <c r="C31" s="181"/>
    </row>
  </sheetData>
  <sheetProtection formatCells="0" formatColumns="0" formatRows="0" insertColumns="0" insertRows="0" insertHyperlinks="0" deleteColumns="0" deleteRows="0" sort="0" autoFilter="0" pivotTables="0"/>
  <mergeCells count="1">
    <mergeCell ref="F8:G9"/>
  </mergeCells>
  <pageMargins left="0.7" right="0.7" top="0.75" bottom="0.75" header="0.3" footer="0.3"/>
  <pageSetup paperSize="9"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229"/>
  <sheetViews>
    <sheetView showGridLines="0" zoomScale="80" zoomScaleNormal="80" workbookViewId="0">
      <pane ySplit="3" topLeftCell="A175" activePane="bottomLeft" state="frozen"/>
      <selection pane="bottomLeft" activeCell="D170" sqref="D170"/>
    </sheetView>
  </sheetViews>
  <sheetFormatPr defaultColWidth="9.140625" defaultRowHeight="15"/>
  <cols>
    <col min="1" max="1" width="15.7109375" style="181" customWidth="1"/>
    <col min="2" max="2" width="9.140625" style="218"/>
    <col min="3" max="3" width="16.7109375" style="190" customWidth="1"/>
    <col min="4" max="4" width="27.5703125" style="190" customWidth="1"/>
    <col min="5" max="5" width="29.140625" style="190" customWidth="1"/>
    <col min="6" max="6" width="80" style="181" customWidth="1"/>
    <col min="7" max="7" width="72.28515625" style="181" customWidth="1"/>
    <col min="8" max="8" width="59.42578125" style="181" customWidth="1"/>
    <col min="9" max="9" width="13.28515625" style="181" customWidth="1"/>
    <col min="10" max="16384" width="9.140625" style="181"/>
  </cols>
  <sheetData>
    <row r="1" spans="2:8" ht="26.25">
      <c r="B1" s="181"/>
      <c r="C1" s="216" t="s">
        <v>250</v>
      </c>
      <c r="D1" s="181"/>
      <c r="E1" s="181"/>
      <c r="F1" s="191"/>
    </row>
    <row r="2" spans="2:8" ht="19.5" thickBot="1">
      <c r="B2" s="217"/>
    </row>
    <row r="3" spans="2:8" s="182" customFormat="1" ht="63.75" customHeight="1" thickBot="1">
      <c r="B3" s="238" t="s">
        <v>149</v>
      </c>
      <c r="C3" s="239" t="s">
        <v>116</v>
      </c>
      <c r="D3" s="240" t="s">
        <v>189</v>
      </c>
      <c r="E3" s="389" t="s">
        <v>117</v>
      </c>
      <c r="F3" s="390"/>
      <c r="G3" s="239" t="s">
        <v>0</v>
      </c>
      <c r="H3" s="241" t="s">
        <v>267</v>
      </c>
    </row>
    <row r="4" spans="2:8" ht="169.5" customHeight="1">
      <c r="B4" s="242" t="s">
        <v>185</v>
      </c>
      <c r="C4" s="204" t="s">
        <v>147</v>
      </c>
      <c r="D4" s="380" t="s">
        <v>190</v>
      </c>
      <c r="E4" s="387" t="s">
        <v>366</v>
      </c>
      <c r="F4" s="388"/>
      <c r="G4" s="224" t="s">
        <v>257</v>
      </c>
      <c r="H4" s="243" t="s">
        <v>266</v>
      </c>
    </row>
    <row r="5" spans="2:8" ht="166.5" customHeight="1">
      <c r="B5" s="244">
        <f>B4+1</f>
        <v>2</v>
      </c>
      <c r="C5" s="194" t="s">
        <v>147</v>
      </c>
      <c r="D5" s="381"/>
      <c r="E5" s="373" t="s">
        <v>186</v>
      </c>
      <c r="F5" s="203" t="s">
        <v>244</v>
      </c>
      <c r="G5" s="203" t="s">
        <v>469</v>
      </c>
      <c r="H5" s="245" t="s">
        <v>470</v>
      </c>
    </row>
    <row r="6" spans="2:8" ht="76.5" customHeight="1">
      <c r="B6" s="244">
        <f t="shared" ref="B6:B52" si="0">B5+1</f>
        <v>3</v>
      </c>
      <c r="C6" s="194" t="s">
        <v>147</v>
      </c>
      <c r="D6" s="381"/>
      <c r="E6" s="386"/>
      <c r="F6" s="203" t="s">
        <v>243</v>
      </c>
      <c r="G6" s="203" t="s">
        <v>255</v>
      </c>
      <c r="H6" s="246"/>
    </row>
    <row r="7" spans="2:8" ht="94.5" customHeight="1">
      <c r="B7" s="244">
        <f t="shared" si="0"/>
        <v>4</v>
      </c>
      <c r="C7" s="194" t="s">
        <v>147</v>
      </c>
      <c r="D7" s="381"/>
      <c r="E7" s="386"/>
      <c r="F7" s="203" t="s">
        <v>241</v>
      </c>
      <c r="G7" s="203" t="s">
        <v>188</v>
      </c>
      <c r="H7" s="246"/>
    </row>
    <row r="8" spans="2:8" ht="97.5" customHeight="1">
      <c r="B8" s="244">
        <f t="shared" si="0"/>
        <v>5</v>
      </c>
      <c r="C8" s="194" t="s">
        <v>147</v>
      </c>
      <c r="D8" s="381"/>
      <c r="E8" s="386"/>
      <c r="F8" s="203" t="s">
        <v>242</v>
      </c>
      <c r="G8" s="203" t="s">
        <v>258</v>
      </c>
      <c r="H8" s="246"/>
    </row>
    <row r="9" spans="2:8" ht="90">
      <c r="B9" s="244">
        <f t="shared" si="0"/>
        <v>6</v>
      </c>
      <c r="C9" s="194" t="s">
        <v>147</v>
      </c>
      <c r="D9" s="382"/>
      <c r="E9" s="374"/>
      <c r="F9" s="203" t="s">
        <v>240</v>
      </c>
      <c r="G9" s="203" t="s">
        <v>187</v>
      </c>
      <c r="H9" s="246"/>
    </row>
    <row r="10" spans="2:8" ht="147.75" customHeight="1">
      <c r="B10" s="244">
        <f t="shared" si="0"/>
        <v>7</v>
      </c>
      <c r="C10" s="194" t="s">
        <v>147</v>
      </c>
      <c r="D10" s="383" t="s">
        <v>191</v>
      </c>
      <c r="E10" s="371" t="s">
        <v>192</v>
      </c>
      <c r="F10" s="372"/>
      <c r="G10" s="203" t="s">
        <v>304</v>
      </c>
      <c r="H10" s="246"/>
    </row>
    <row r="11" spans="2:8" ht="58.5" customHeight="1">
      <c r="B11" s="244">
        <f t="shared" si="0"/>
        <v>8</v>
      </c>
      <c r="C11" s="194" t="s">
        <v>147</v>
      </c>
      <c r="D11" s="384"/>
      <c r="E11" s="371" t="s">
        <v>193</v>
      </c>
      <c r="F11" s="372"/>
      <c r="G11" s="203" t="s">
        <v>251</v>
      </c>
      <c r="H11" s="246"/>
    </row>
    <row r="12" spans="2:8" ht="75">
      <c r="B12" s="244">
        <f t="shared" si="0"/>
        <v>9</v>
      </c>
      <c r="C12" s="194" t="s">
        <v>147</v>
      </c>
      <c r="D12" s="384"/>
      <c r="E12" s="371" t="s">
        <v>194</v>
      </c>
      <c r="F12" s="372"/>
      <c r="G12" s="203" t="s">
        <v>256</v>
      </c>
      <c r="H12" s="246"/>
    </row>
    <row r="13" spans="2:8" ht="96.75" customHeight="1">
      <c r="B13" s="244">
        <f t="shared" si="0"/>
        <v>10</v>
      </c>
      <c r="C13" s="194" t="s">
        <v>147</v>
      </c>
      <c r="D13" s="384"/>
      <c r="E13" s="371" t="s">
        <v>195</v>
      </c>
      <c r="F13" s="372"/>
      <c r="G13" s="268" t="s">
        <v>677</v>
      </c>
      <c r="H13" s="246"/>
    </row>
    <row r="14" spans="2:8" ht="57.75" customHeight="1">
      <c r="B14" s="244">
        <f t="shared" si="0"/>
        <v>11</v>
      </c>
      <c r="C14" s="194" t="s">
        <v>147</v>
      </c>
      <c r="D14" s="385"/>
      <c r="E14" s="371" t="s">
        <v>196</v>
      </c>
      <c r="F14" s="372"/>
      <c r="G14" s="203" t="s">
        <v>197</v>
      </c>
      <c r="H14" s="246"/>
    </row>
    <row r="15" spans="2:8" ht="177" customHeight="1">
      <c r="B15" s="244">
        <f t="shared" si="0"/>
        <v>12</v>
      </c>
      <c r="C15" s="194" t="s">
        <v>147</v>
      </c>
      <c r="D15" s="383" t="s">
        <v>198</v>
      </c>
      <c r="E15" s="373" t="s">
        <v>199</v>
      </c>
      <c r="F15" s="203" t="s">
        <v>239</v>
      </c>
      <c r="G15" s="203" t="s">
        <v>200</v>
      </c>
      <c r="H15" s="246"/>
    </row>
    <row r="16" spans="2:8" ht="169.5" customHeight="1">
      <c r="B16" s="244">
        <f t="shared" si="0"/>
        <v>13</v>
      </c>
      <c r="C16" s="194" t="s">
        <v>147</v>
      </c>
      <c r="D16" s="385"/>
      <c r="E16" s="374"/>
      <c r="F16" s="203" t="s">
        <v>238</v>
      </c>
      <c r="G16" s="203" t="s">
        <v>201</v>
      </c>
      <c r="H16" s="246"/>
    </row>
    <row r="17" spans="2:19" ht="82.5" customHeight="1">
      <c r="B17" s="244">
        <f t="shared" si="0"/>
        <v>14</v>
      </c>
      <c r="C17" s="194" t="s">
        <v>147</v>
      </c>
      <c r="D17" s="194" t="s">
        <v>202</v>
      </c>
      <c r="E17" s="371" t="s">
        <v>203</v>
      </c>
      <c r="F17" s="372"/>
      <c r="G17" s="203" t="s">
        <v>259</v>
      </c>
      <c r="H17" s="246"/>
    </row>
    <row r="18" spans="2:19" ht="50.25" customHeight="1">
      <c r="B18" s="244">
        <f t="shared" si="0"/>
        <v>15</v>
      </c>
      <c r="C18" s="194" t="s">
        <v>147</v>
      </c>
      <c r="D18" s="194" t="s">
        <v>204</v>
      </c>
      <c r="E18" s="371" t="s">
        <v>237</v>
      </c>
      <c r="F18" s="372"/>
      <c r="G18" s="203" t="s">
        <v>205</v>
      </c>
      <c r="H18" s="246"/>
    </row>
    <row r="19" spans="2:19" ht="60.75" customHeight="1">
      <c r="B19" s="244">
        <f t="shared" si="0"/>
        <v>16</v>
      </c>
      <c r="C19" s="194" t="s">
        <v>147</v>
      </c>
      <c r="D19" s="383" t="s">
        <v>206</v>
      </c>
      <c r="E19" s="371" t="s">
        <v>236</v>
      </c>
      <c r="F19" s="372"/>
      <c r="G19" s="203" t="s">
        <v>207</v>
      </c>
      <c r="H19" s="246"/>
    </row>
    <row r="20" spans="2:19" ht="66" customHeight="1">
      <c r="B20" s="244">
        <f t="shared" si="0"/>
        <v>17</v>
      </c>
      <c r="C20" s="194" t="s">
        <v>147</v>
      </c>
      <c r="D20" s="384"/>
      <c r="E20" s="371" t="s">
        <v>235</v>
      </c>
      <c r="F20" s="372"/>
      <c r="G20" s="203" t="s">
        <v>208</v>
      </c>
      <c r="H20" s="246"/>
    </row>
    <row r="21" spans="2:19" ht="51.75" customHeight="1">
      <c r="B21" s="244">
        <f t="shared" si="0"/>
        <v>18</v>
      </c>
      <c r="C21" s="194" t="s">
        <v>147</v>
      </c>
      <c r="D21" s="384"/>
      <c r="E21" s="371" t="s">
        <v>234</v>
      </c>
      <c r="F21" s="372"/>
      <c r="G21" s="203" t="s">
        <v>265</v>
      </c>
      <c r="H21" s="246"/>
    </row>
    <row r="22" spans="2:19" ht="88.5" customHeight="1">
      <c r="B22" s="244">
        <f t="shared" si="0"/>
        <v>19</v>
      </c>
      <c r="C22" s="194" t="s">
        <v>147</v>
      </c>
      <c r="D22" s="385"/>
      <c r="E22" s="371" t="s">
        <v>233</v>
      </c>
      <c r="F22" s="372"/>
      <c r="G22" s="203" t="s">
        <v>252</v>
      </c>
      <c r="H22" s="246"/>
    </row>
    <row r="23" spans="2:19" ht="47.25" customHeight="1">
      <c r="B23" s="244">
        <f t="shared" si="0"/>
        <v>20</v>
      </c>
      <c r="C23" s="194" t="s">
        <v>147</v>
      </c>
      <c r="D23" s="194" t="s">
        <v>209</v>
      </c>
      <c r="E23" s="371" t="s">
        <v>232</v>
      </c>
      <c r="F23" s="372"/>
      <c r="G23" s="203" t="s">
        <v>210</v>
      </c>
      <c r="H23" s="246"/>
    </row>
    <row r="24" spans="2:19" ht="142.5" customHeight="1">
      <c r="B24" s="244">
        <f t="shared" si="0"/>
        <v>21</v>
      </c>
      <c r="C24" s="194" t="s">
        <v>147</v>
      </c>
      <c r="D24" s="383" t="s">
        <v>211</v>
      </c>
      <c r="E24" s="373" t="s">
        <v>212</v>
      </c>
      <c r="F24" s="203" t="s">
        <v>269</v>
      </c>
      <c r="G24" s="203" t="s">
        <v>260</v>
      </c>
      <c r="H24" s="246"/>
    </row>
    <row r="25" spans="2:19" ht="75" customHeight="1">
      <c r="B25" s="244">
        <f t="shared" si="0"/>
        <v>22</v>
      </c>
      <c r="C25" s="194" t="s">
        <v>147</v>
      </c>
      <c r="D25" s="384"/>
      <c r="E25" s="386"/>
      <c r="F25" s="203" t="s">
        <v>270</v>
      </c>
      <c r="G25" s="203" t="s">
        <v>213</v>
      </c>
      <c r="H25" s="246"/>
    </row>
    <row r="26" spans="2:19" ht="61.5" customHeight="1">
      <c r="B26" s="244">
        <f t="shared" si="0"/>
        <v>23</v>
      </c>
      <c r="C26" s="194" t="s">
        <v>147</v>
      </c>
      <c r="D26" s="385"/>
      <c r="E26" s="374"/>
      <c r="F26" s="203" t="s">
        <v>271</v>
      </c>
      <c r="G26" s="203" t="s">
        <v>214</v>
      </c>
      <c r="H26" s="246"/>
    </row>
    <row r="27" spans="2:19" ht="33" customHeight="1">
      <c r="B27" s="244">
        <f t="shared" si="0"/>
        <v>24</v>
      </c>
      <c r="C27" s="194" t="s">
        <v>147</v>
      </c>
      <c r="D27" s="194" t="s">
        <v>216</v>
      </c>
      <c r="E27" s="371" t="s">
        <v>215</v>
      </c>
      <c r="F27" s="372"/>
      <c r="G27" s="203" t="s">
        <v>217</v>
      </c>
      <c r="H27" s="246"/>
    </row>
    <row r="28" spans="2:19" ht="50.25" customHeight="1">
      <c r="B28" s="244">
        <f t="shared" si="0"/>
        <v>25</v>
      </c>
      <c r="C28" s="194" t="s">
        <v>147</v>
      </c>
      <c r="D28" s="383" t="s">
        <v>218</v>
      </c>
      <c r="E28" s="371" t="s">
        <v>231</v>
      </c>
      <c r="F28" s="372"/>
      <c r="G28" s="203" t="s">
        <v>253</v>
      </c>
      <c r="H28" s="246"/>
    </row>
    <row r="29" spans="2:19" ht="40.5" customHeight="1">
      <c r="B29" s="244">
        <f t="shared" si="0"/>
        <v>26</v>
      </c>
      <c r="C29" s="194" t="s">
        <v>147</v>
      </c>
      <c r="D29" s="384"/>
      <c r="E29" s="371" t="s">
        <v>219</v>
      </c>
      <c r="F29" s="372"/>
      <c r="G29" s="203" t="s">
        <v>220</v>
      </c>
      <c r="H29" s="246"/>
      <c r="I29" s="192"/>
      <c r="J29" s="192"/>
      <c r="K29" s="192"/>
      <c r="L29" s="192"/>
      <c r="M29" s="192"/>
      <c r="N29" s="192"/>
      <c r="O29" s="192"/>
      <c r="P29" s="192"/>
      <c r="Q29" s="192"/>
      <c r="R29" s="192"/>
      <c r="S29" s="192"/>
    </row>
    <row r="30" spans="2:19" ht="45" customHeight="1">
      <c r="B30" s="244">
        <f t="shared" si="0"/>
        <v>27</v>
      </c>
      <c r="C30" s="194" t="s">
        <v>147</v>
      </c>
      <c r="D30" s="384"/>
      <c r="E30" s="371" t="s">
        <v>230</v>
      </c>
      <c r="F30" s="372"/>
      <c r="G30" s="203" t="s">
        <v>221</v>
      </c>
      <c r="H30" s="246"/>
      <c r="I30" s="192"/>
      <c r="J30" s="192"/>
      <c r="K30" s="192"/>
      <c r="L30" s="192"/>
      <c r="M30" s="192"/>
      <c r="N30" s="192"/>
      <c r="O30" s="192"/>
      <c r="P30" s="192"/>
      <c r="Q30" s="192"/>
      <c r="R30" s="192"/>
      <c r="S30" s="192"/>
    </row>
    <row r="31" spans="2:19" ht="44.25" customHeight="1">
      <c r="B31" s="244">
        <f t="shared" si="0"/>
        <v>28</v>
      </c>
      <c r="C31" s="194" t="s">
        <v>147</v>
      </c>
      <c r="D31" s="384"/>
      <c r="E31" s="371" t="s">
        <v>229</v>
      </c>
      <c r="F31" s="372"/>
      <c r="G31" s="203" t="s">
        <v>261</v>
      </c>
      <c r="H31" s="246"/>
      <c r="I31" s="192"/>
      <c r="J31" s="192"/>
      <c r="K31" s="192"/>
      <c r="L31" s="192"/>
      <c r="M31" s="192"/>
      <c r="N31" s="192"/>
      <c r="O31" s="192"/>
      <c r="P31" s="192"/>
      <c r="Q31" s="192"/>
      <c r="R31" s="192"/>
      <c r="S31" s="192"/>
    </row>
    <row r="32" spans="2:19" ht="45">
      <c r="B32" s="244">
        <f t="shared" si="0"/>
        <v>29</v>
      </c>
      <c r="C32" s="194" t="s">
        <v>147</v>
      </c>
      <c r="D32" s="385"/>
      <c r="E32" s="371" t="s">
        <v>228</v>
      </c>
      <c r="F32" s="372"/>
      <c r="G32" s="203" t="s">
        <v>249</v>
      </c>
      <c r="H32" s="246"/>
      <c r="I32" s="192"/>
      <c r="J32" s="192"/>
      <c r="K32" s="192"/>
      <c r="L32" s="192"/>
      <c r="M32" s="192"/>
      <c r="N32" s="192"/>
      <c r="O32" s="192"/>
      <c r="P32" s="192"/>
      <c r="Q32" s="192"/>
      <c r="R32" s="192"/>
      <c r="S32" s="192"/>
    </row>
    <row r="33" spans="2:19" ht="45">
      <c r="B33" s="244">
        <f t="shared" si="0"/>
        <v>30</v>
      </c>
      <c r="C33" s="194" t="s">
        <v>147</v>
      </c>
      <c r="D33" s="209" t="s">
        <v>367</v>
      </c>
      <c r="E33" s="371" t="s">
        <v>227</v>
      </c>
      <c r="F33" s="372"/>
      <c r="G33" s="203" t="s">
        <v>254</v>
      </c>
      <c r="H33" s="246"/>
      <c r="I33" s="208"/>
      <c r="J33" s="208"/>
      <c r="K33" s="208"/>
      <c r="L33" s="208"/>
      <c r="M33" s="208"/>
      <c r="N33" s="192"/>
      <c r="O33" s="192"/>
      <c r="P33" s="192"/>
      <c r="Q33" s="192"/>
      <c r="R33" s="192"/>
      <c r="S33" s="192"/>
    </row>
    <row r="34" spans="2:19" ht="102.75" customHeight="1">
      <c r="B34" s="244">
        <f t="shared" si="0"/>
        <v>31</v>
      </c>
      <c r="C34" s="194" t="s">
        <v>147</v>
      </c>
      <c r="D34" s="194" t="s">
        <v>222</v>
      </c>
      <c r="E34" s="371" t="s">
        <v>223</v>
      </c>
      <c r="F34" s="372"/>
      <c r="G34" s="203" t="s">
        <v>262</v>
      </c>
      <c r="H34" s="246"/>
      <c r="I34" s="369"/>
      <c r="J34" s="369"/>
      <c r="K34" s="369"/>
      <c r="L34" s="369"/>
      <c r="M34" s="369"/>
      <c r="N34" s="192"/>
      <c r="O34" s="192"/>
      <c r="P34" s="192"/>
      <c r="Q34" s="192"/>
      <c r="R34" s="192"/>
      <c r="S34" s="192"/>
    </row>
    <row r="35" spans="2:19" ht="84" customHeight="1">
      <c r="B35" s="244">
        <f t="shared" si="0"/>
        <v>32</v>
      </c>
      <c r="C35" s="194" t="s">
        <v>147</v>
      </c>
      <c r="D35" s="194" t="s">
        <v>224</v>
      </c>
      <c r="E35" s="371" t="s">
        <v>225</v>
      </c>
      <c r="F35" s="372"/>
      <c r="G35" s="203" t="s">
        <v>226</v>
      </c>
      <c r="H35" s="246"/>
      <c r="I35" s="192"/>
      <c r="J35" s="192"/>
      <c r="K35" s="192"/>
      <c r="L35" s="192"/>
      <c r="M35" s="192"/>
      <c r="N35" s="192"/>
      <c r="O35" s="192"/>
      <c r="P35" s="192"/>
      <c r="Q35" s="192"/>
      <c r="R35" s="192"/>
      <c r="S35" s="192"/>
    </row>
    <row r="36" spans="2:19" ht="162" customHeight="1">
      <c r="B36" s="244">
        <f t="shared" si="0"/>
        <v>33</v>
      </c>
      <c r="C36" s="194" t="s">
        <v>147</v>
      </c>
      <c r="D36" s="194" t="s">
        <v>246</v>
      </c>
      <c r="E36" s="371" t="s">
        <v>247</v>
      </c>
      <c r="F36" s="372"/>
      <c r="G36" s="203" t="s">
        <v>268</v>
      </c>
      <c r="H36" s="246"/>
      <c r="I36" s="370"/>
      <c r="J36" s="370"/>
      <c r="K36" s="370"/>
      <c r="L36" s="370"/>
      <c r="M36" s="370"/>
      <c r="N36" s="192"/>
      <c r="O36" s="192"/>
      <c r="P36" s="192"/>
      <c r="Q36" s="192"/>
      <c r="R36" s="192"/>
      <c r="S36" s="192"/>
    </row>
    <row r="37" spans="2:19" ht="164.25" customHeight="1">
      <c r="B37" s="244">
        <f t="shared" si="0"/>
        <v>34</v>
      </c>
      <c r="C37" s="194" t="s">
        <v>147</v>
      </c>
      <c r="D37" s="194" t="s">
        <v>263</v>
      </c>
      <c r="E37" s="371" t="s">
        <v>172</v>
      </c>
      <c r="F37" s="372"/>
      <c r="G37" s="203" t="s">
        <v>248</v>
      </c>
      <c r="H37" s="246"/>
      <c r="I37" s="192"/>
      <c r="J37" s="192"/>
      <c r="K37" s="192"/>
      <c r="L37" s="192"/>
      <c r="M37" s="192"/>
      <c r="N37" s="192"/>
      <c r="O37" s="192"/>
      <c r="P37" s="192"/>
      <c r="Q37" s="192"/>
      <c r="R37" s="192"/>
      <c r="S37" s="192"/>
    </row>
    <row r="38" spans="2:19" ht="145.5" customHeight="1">
      <c r="B38" s="247">
        <f t="shared" si="0"/>
        <v>35</v>
      </c>
      <c r="C38" s="233" t="s">
        <v>147</v>
      </c>
      <c r="D38" s="210" t="s">
        <v>279</v>
      </c>
      <c r="E38" s="375" t="s">
        <v>280</v>
      </c>
      <c r="F38" s="376"/>
      <c r="G38" s="211" t="s">
        <v>281</v>
      </c>
      <c r="H38" s="248"/>
      <c r="I38" s="192"/>
      <c r="J38" s="192"/>
      <c r="K38" s="192"/>
      <c r="L38" s="192"/>
      <c r="M38" s="192"/>
      <c r="N38" s="192"/>
      <c r="O38" s="192"/>
      <c r="P38" s="192"/>
      <c r="Q38" s="192"/>
      <c r="R38" s="192"/>
      <c r="S38" s="192"/>
    </row>
    <row r="39" spans="2:19" ht="183" customHeight="1">
      <c r="B39" s="244">
        <f t="shared" si="0"/>
        <v>36</v>
      </c>
      <c r="C39" s="233" t="s">
        <v>147</v>
      </c>
      <c r="D39" s="210" t="s">
        <v>282</v>
      </c>
      <c r="E39" s="377" t="s">
        <v>283</v>
      </c>
      <c r="F39" s="378"/>
      <c r="G39" s="212" t="s">
        <v>284</v>
      </c>
      <c r="H39" s="249"/>
      <c r="I39" s="192"/>
      <c r="J39" s="192"/>
      <c r="K39" s="192"/>
      <c r="L39" s="192"/>
      <c r="M39" s="192"/>
      <c r="N39" s="192"/>
      <c r="O39" s="192"/>
      <c r="P39" s="192"/>
      <c r="Q39" s="192"/>
      <c r="R39" s="192"/>
      <c r="S39" s="192"/>
    </row>
    <row r="40" spans="2:19" ht="60.75" customHeight="1">
      <c r="B40" s="247">
        <f t="shared" si="0"/>
        <v>37</v>
      </c>
      <c r="C40" s="233" t="s">
        <v>147</v>
      </c>
      <c r="D40" s="210" t="s">
        <v>285</v>
      </c>
      <c r="E40" s="377" t="s">
        <v>286</v>
      </c>
      <c r="F40" s="378"/>
      <c r="G40" s="212" t="s">
        <v>287</v>
      </c>
      <c r="H40" s="249"/>
      <c r="I40" s="192"/>
      <c r="J40" s="192"/>
      <c r="K40" s="192"/>
      <c r="L40" s="192"/>
      <c r="M40" s="192"/>
      <c r="N40" s="192"/>
      <c r="O40" s="192"/>
      <c r="P40" s="192"/>
      <c r="Q40" s="192"/>
      <c r="R40" s="192"/>
      <c r="S40" s="192"/>
    </row>
    <row r="41" spans="2:19" ht="87" customHeight="1">
      <c r="B41" s="250">
        <f t="shared" si="0"/>
        <v>38</v>
      </c>
      <c r="C41" s="213" t="s">
        <v>147</v>
      </c>
      <c r="D41" s="214" t="s">
        <v>288</v>
      </c>
      <c r="E41" s="379" t="s">
        <v>289</v>
      </c>
      <c r="F41" s="379"/>
      <c r="G41" s="234" t="s">
        <v>290</v>
      </c>
      <c r="H41" s="251"/>
      <c r="I41" s="192"/>
      <c r="J41" s="192"/>
      <c r="K41" s="192"/>
      <c r="L41" s="192"/>
      <c r="M41" s="192"/>
      <c r="N41" s="192"/>
      <c r="O41" s="192"/>
      <c r="P41" s="192"/>
      <c r="Q41" s="192"/>
      <c r="R41" s="192"/>
      <c r="S41" s="192"/>
    </row>
    <row r="42" spans="2:19" ht="91.5" customHeight="1">
      <c r="B42" s="252">
        <f t="shared" si="0"/>
        <v>39</v>
      </c>
      <c r="C42" s="236" t="s">
        <v>147</v>
      </c>
      <c r="D42" s="230" t="s">
        <v>291</v>
      </c>
      <c r="E42" s="365" t="s">
        <v>292</v>
      </c>
      <c r="F42" s="365"/>
      <c r="G42" s="229" t="s">
        <v>293</v>
      </c>
      <c r="H42" s="253" t="s">
        <v>294</v>
      </c>
    </row>
    <row r="43" spans="2:19" ht="253.5" customHeight="1">
      <c r="B43" s="252">
        <f t="shared" si="0"/>
        <v>40</v>
      </c>
      <c r="C43" s="236" t="s">
        <v>147</v>
      </c>
      <c r="D43" s="230" t="s">
        <v>295</v>
      </c>
      <c r="E43" s="365" t="s">
        <v>296</v>
      </c>
      <c r="F43" s="365"/>
      <c r="G43" s="229" t="s">
        <v>297</v>
      </c>
      <c r="H43" s="254"/>
    </row>
    <row r="44" spans="2:19" ht="162.75" customHeight="1">
      <c r="B44" s="252">
        <f t="shared" si="0"/>
        <v>41</v>
      </c>
      <c r="C44" s="236" t="s">
        <v>147</v>
      </c>
      <c r="D44" s="230" t="s">
        <v>298</v>
      </c>
      <c r="E44" s="365" t="s">
        <v>299</v>
      </c>
      <c r="F44" s="365"/>
      <c r="G44" s="215" t="s">
        <v>300</v>
      </c>
      <c r="H44" s="254"/>
    </row>
    <row r="45" spans="2:19" ht="176.25" customHeight="1">
      <c r="B45" s="252">
        <f t="shared" si="0"/>
        <v>42</v>
      </c>
      <c r="C45" s="236" t="s">
        <v>147</v>
      </c>
      <c r="D45" s="230" t="s">
        <v>301</v>
      </c>
      <c r="E45" s="365" t="s">
        <v>302</v>
      </c>
      <c r="F45" s="365"/>
      <c r="G45" s="229" t="s">
        <v>303</v>
      </c>
      <c r="H45" s="254"/>
    </row>
    <row r="46" spans="2:19" ht="99.75" customHeight="1">
      <c r="B46" s="252">
        <f t="shared" si="0"/>
        <v>43</v>
      </c>
      <c r="C46" s="236" t="s">
        <v>147</v>
      </c>
      <c r="D46" s="230" t="s">
        <v>305</v>
      </c>
      <c r="E46" s="365" t="s">
        <v>306</v>
      </c>
      <c r="F46" s="365"/>
      <c r="G46" s="229" t="s">
        <v>384</v>
      </c>
      <c r="H46" s="254"/>
    </row>
    <row r="47" spans="2:19" ht="70.5" customHeight="1">
      <c r="B47" s="252">
        <f t="shared" si="0"/>
        <v>44</v>
      </c>
      <c r="C47" s="236" t="s">
        <v>147</v>
      </c>
      <c r="D47" s="230" t="s">
        <v>305</v>
      </c>
      <c r="E47" s="365" t="s">
        <v>308</v>
      </c>
      <c r="F47" s="365"/>
      <c r="G47" s="229" t="s">
        <v>307</v>
      </c>
      <c r="H47" s="254"/>
    </row>
    <row r="48" spans="2:19" ht="81" customHeight="1">
      <c r="B48" s="252">
        <f t="shared" si="0"/>
        <v>45</v>
      </c>
      <c r="C48" s="236" t="s">
        <v>147</v>
      </c>
      <c r="D48" s="230" t="s">
        <v>305</v>
      </c>
      <c r="E48" s="365" t="s">
        <v>309</v>
      </c>
      <c r="F48" s="365"/>
      <c r="G48" s="229" t="s">
        <v>310</v>
      </c>
      <c r="H48" s="254"/>
    </row>
    <row r="49" spans="2:8" ht="165.75" customHeight="1">
      <c r="B49" s="252">
        <f t="shared" si="0"/>
        <v>46</v>
      </c>
      <c r="C49" s="236" t="s">
        <v>147</v>
      </c>
      <c r="D49" s="230" t="s">
        <v>311</v>
      </c>
      <c r="E49" s="365" t="s">
        <v>369</v>
      </c>
      <c r="F49" s="365"/>
      <c r="G49" s="229" t="s">
        <v>385</v>
      </c>
      <c r="H49" s="254"/>
    </row>
    <row r="50" spans="2:8" ht="324" customHeight="1">
      <c r="B50" s="252">
        <f t="shared" si="0"/>
        <v>47</v>
      </c>
      <c r="C50" s="236" t="s">
        <v>147</v>
      </c>
      <c r="D50" s="230" t="s">
        <v>312</v>
      </c>
      <c r="E50" s="365" t="s">
        <v>370</v>
      </c>
      <c r="F50" s="365"/>
      <c r="G50" s="229" t="s">
        <v>368</v>
      </c>
      <c r="H50" s="254"/>
    </row>
    <row r="51" spans="2:8" ht="90" customHeight="1">
      <c r="B51" s="252">
        <f t="shared" si="0"/>
        <v>48</v>
      </c>
      <c r="C51" s="236" t="s">
        <v>147</v>
      </c>
      <c r="D51" s="230" t="s">
        <v>313</v>
      </c>
      <c r="E51" s="365" t="s">
        <v>371</v>
      </c>
      <c r="F51" s="365"/>
      <c r="G51" s="229" t="s">
        <v>314</v>
      </c>
      <c r="H51" s="254"/>
    </row>
    <row r="52" spans="2:8" ht="113.25" customHeight="1">
      <c r="B52" s="252">
        <f t="shared" si="0"/>
        <v>49</v>
      </c>
      <c r="C52" s="236" t="s">
        <v>147</v>
      </c>
      <c r="D52" s="230" t="s">
        <v>315</v>
      </c>
      <c r="E52" s="365" t="s">
        <v>372</v>
      </c>
      <c r="F52" s="365"/>
      <c r="G52" s="229" t="s">
        <v>373</v>
      </c>
      <c r="H52" s="254"/>
    </row>
    <row r="53" spans="2:8" ht="173.25" customHeight="1">
      <c r="B53" s="252">
        <f>B52+1</f>
        <v>50</v>
      </c>
      <c r="C53" s="236" t="s">
        <v>362</v>
      </c>
      <c r="D53" s="230" t="s">
        <v>382</v>
      </c>
      <c r="E53" s="365" t="s">
        <v>316</v>
      </c>
      <c r="F53" s="365"/>
      <c r="G53" s="229" t="s">
        <v>374</v>
      </c>
      <c r="H53" s="254"/>
    </row>
    <row r="54" spans="2:8" ht="96.75" customHeight="1">
      <c r="B54" s="361">
        <f>B53+1</f>
        <v>51</v>
      </c>
      <c r="C54" s="366" t="s">
        <v>362</v>
      </c>
      <c r="D54" s="364" t="s">
        <v>317</v>
      </c>
      <c r="E54" s="365" t="s">
        <v>318</v>
      </c>
      <c r="F54" s="365"/>
      <c r="G54" s="229" t="s">
        <v>375</v>
      </c>
      <c r="H54" s="254"/>
    </row>
    <row r="55" spans="2:8" ht="69.75" customHeight="1">
      <c r="B55" s="361"/>
      <c r="C55" s="366"/>
      <c r="D55" s="364"/>
      <c r="E55" s="365" t="s">
        <v>319</v>
      </c>
      <c r="F55" s="365"/>
      <c r="G55" s="229" t="s">
        <v>376</v>
      </c>
      <c r="H55" s="254"/>
    </row>
    <row r="56" spans="2:8" ht="68.25" customHeight="1">
      <c r="B56" s="361">
        <f>B54+1</f>
        <v>52</v>
      </c>
      <c r="C56" s="366" t="s">
        <v>362</v>
      </c>
      <c r="D56" s="364" t="s">
        <v>222</v>
      </c>
      <c r="E56" s="365" t="s">
        <v>319</v>
      </c>
      <c r="F56" s="365"/>
      <c r="G56" s="229" t="s">
        <v>376</v>
      </c>
      <c r="H56" s="254"/>
    </row>
    <row r="57" spans="2:8" ht="93" customHeight="1">
      <c r="B57" s="361"/>
      <c r="C57" s="366"/>
      <c r="D57" s="364"/>
      <c r="E57" s="365" t="s">
        <v>320</v>
      </c>
      <c r="F57" s="365"/>
      <c r="G57" s="229" t="s">
        <v>321</v>
      </c>
      <c r="H57" s="254"/>
    </row>
    <row r="58" spans="2:8" ht="126" customHeight="1">
      <c r="B58" s="361"/>
      <c r="C58" s="366"/>
      <c r="D58" s="364"/>
      <c r="E58" s="365" t="s">
        <v>322</v>
      </c>
      <c r="F58" s="365"/>
      <c r="G58" s="229" t="s">
        <v>323</v>
      </c>
      <c r="H58" s="254"/>
    </row>
    <row r="59" spans="2:8" ht="90.75" customHeight="1">
      <c r="B59" s="361"/>
      <c r="C59" s="366"/>
      <c r="D59" s="364"/>
      <c r="E59" s="365" t="s">
        <v>324</v>
      </c>
      <c r="F59" s="365"/>
      <c r="G59" s="229" t="s">
        <v>386</v>
      </c>
      <c r="H59" s="254"/>
    </row>
    <row r="60" spans="2:8" ht="68.25" customHeight="1">
      <c r="B60" s="361"/>
      <c r="C60" s="366"/>
      <c r="D60" s="364"/>
      <c r="E60" s="365" t="s">
        <v>325</v>
      </c>
      <c r="F60" s="365"/>
      <c r="G60" s="229" t="s">
        <v>217</v>
      </c>
      <c r="H60" s="254"/>
    </row>
    <row r="61" spans="2:8" ht="96" customHeight="1">
      <c r="B61" s="252">
        <f>B56+1</f>
        <v>53</v>
      </c>
      <c r="C61" s="236" t="s">
        <v>362</v>
      </c>
      <c r="D61" s="230" t="s">
        <v>326</v>
      </c>
      <c r="E61" s="365" t="s">
        <v>327</v>
      </c>
      <c r="F61" s="365"/>
      <c r="G61" s="229" t="s">
        <v>377</v>
      </c>
      <c r="H61" s="254"/>
    </row>
    <row r="62" spans="2:8" ht="48" customHeight="1">
      <c r="B62" s="361">
        <f>B61+1</f>
        <v>54</v>
      </c>
      <c r="C62" s="366" t="s">
        <v>362</v>
      </c>
      <c r="D62" s="364" t="s">
        <v>328</v>
      </c>
      <c r="E62" s="365" t="s">
        <v>329</v>
      </c>
      <c r="F62" s="365"/>
      <c r="G62" s="229" t="s">
        <v>330</v>
      </c>
      <c r="H62" s="254"/>
    </row>
    <row r="63" spans="2:8" ht="58.5" customHeight="1">
      <c r="B63" s="361"/>
      <c r="C63" s="366"/>
      <c r="D63" s="364"/>
      <c r="E63" s="365" t="s">
        <v>331</v>
      </c>
      <c r="F63" s="365"/>
      <c r="G63" s="229" t="s">
        <v>332</v>
      </c>
      <c r="H63" s="254"/>
    </row>
    <row r="64" spans="2:8" ht="45.75" customHeight="1">
      <c r="B64" s="252">
        <f>B62+1</f>
        <v>55</v>
      </c>
      <c r="C64" s="236" t="s">
        <v>362</v>
      </c>
      <c r="D64" s="230" t="s">
        <v>339</v>
      </c>
      <c r="E64" s="365" t="s">
        <v>340</v>
      </c>
      <c r="F64" s="365"/>
      <c r="G64" s="229" t="s">
        <v>378</v>
      </c>
      <c r="H64" s="254"/>
    </row>
    <row r="65" spans="2:8" ht="76.5" customHeight="1">
      <c r="B65" s="252">
        <f>B64+1</f>
        <v>56</v>
      </c>
      <c r="C65" s="236" t="s">
        <v>362</v>
      </c>
      <c r="D65" s="230" t="s">
        <v>390</v>
      </c>
      <c r="E65" s="365" t="s">
        <v>391</v>
      </c>
      <c r="F65" s="365"/>
      <c r="G65" s="229" t="s">
        <v>392</v>
      </c>
      <c r="H65" s="254"/>
    </row>
    <row r="66" spans="2:8" ht="107.25" customHeight="1">
      <c r="B66" s="252">
        <f>B65+1</f>
        <v>57</v>
      </c>
      <c r="C66" s="236" t="s">
        <v>362</v>
      </c>
      <c r="D66" s="230" t="s">
        <v>393</v>
      </c>
      <c r="E66" s="365" t="s">
        <v>394</v>
      </c>
      <c r="F66" s="365"/>
      <c r="G66" s="229" t="s">
        <v>395</v>
      </c>
      <c r="H66" s="254"/>
    </row>
    <row r="67" spans="2:8" ht="210.75" customHeight="1">
      <c r="B67" s="252">
        <f>B66+1</f>
        <v>58</v>
      </c>
      <c r="C67" s="236" t="s">
        <v>362</v>
      </c>
      <c r="D67" s="230" t="s">
        <v>396</v>
      </c>
      <c r="E67" s="365" t="s">
        <v>397</v>
      </c>
      <c r="F67" s="365"/>
      <c r="G67" s="215" t="s">
        <v>398</v>
      </c>
      <c r="H67" s="254"/>
    </row>
    <row r="68" spans="2:8" ht="81.75" customHeight="1">
      <c r="B68" s="252">
        <f>B67+1</f>
        <v>59</v>
      </c>
      <c r="C68" s="236" t="s">
        <v>362</v>
      </c>
      <c r="D68" s="230" t="s">
        <v>399</v>
      </c>
      <c r="E68" s="365" t="s">
        <v>400</v>
      </c>
      <c r="F68" s="365"/>
      <c r="G68" s="229" t="s">
        <v>401</v>
      </c>
      <c r="H68" s="254"/>
    </row>
    <row r="69" spans="2:8" ht="83.25" customHeight="1">
      <c r="B69" s="252">
        <f t="shared" ref="B69:B78" si="1">B68+1</f>
        <v>60</v>
      </c>
      <c r="C69" s="236" t="s">
        <v>362</v>
      </c>
      <c r="D69" s="230" t="s">
        <v>402</v>
      </c>
      <c r="E69" s="365" t="s">
        <v>403</v>
      </c>
      <c r="F69" s="365"/>
      <c r="G69" s="229" t="s">
        <v>404</v>
      </c>
      <c r="H69" s="254"/>
    </row>
    <row r="70" spans="2:8" ht="69" customHeight="1">
      <c r="B70" s="252">
        <f t="shared" si="1"/>
        <v>61</v>
      </c>
      <c r="C70" s="236" t="s">
        <v>362</v>
      </c>
      <c r="D70" s="230" t="s">
        <v>405</v>
      </c>
      <c r="E70" s="365" t="s">
        <v>406</v>
      </c>
      <c r="F70" s="365"/>
      <c r="G70" s="229" t="s">
        <v>407</v>
      </c>
      <c r="H70" s="254"/>
    </row>
    <row r="71" spans="2:8" ht="130.5" customHeight="1">
      <c r="B71" s="252">
        <f t="shared" si="1"/>
        <v>62</v>
      </c>
      <c r="C71" s="236" t="s">
        <v>362</v>
      </c>
      <c r="D71" s="230" t="s">
        <v>408</v>
      </c>
      <c r="E71" s="365" t="s">
        <v>409</v>
      </c>
      <c r="F71" s="365"/>
      <c r="G71" s="229" t="s">
        <v>410</v>
      </c>
      <c r="H71" s="254"/>
    </row>
    <row r="72" spans="2:8" ht="72.75" customHeight="1">
      <c r="B72" s="252">
        <f t="shared" si="1"/>
        <v>63</v>
      </c>
      <c r="C72" s="236" t="s">
        <v>362</v>
      </c>
      <c r="D72" s="230" t="s">
        <v>411</v>
      </c>
      <c r="E72" s="365" t="s">
        <v>412</v>
      </c>
      <c r="F72" s="365"/>
      <c r="G72" s="229" t="s">
        <v>413</v>
      </c>
      <c r="H72" s="254"/>
    </row>
    <row r="73" spans="2:8" ht="231" customHeight="1">
      <c r="B73" s="252">
        <f t="shared" si="1"/>
        <v>64</v>
      </c>
      <c r="C73" s="236" t="s">
        <v>362</v>
      </c>
      <c r="D73" s="230" t="s">
        <v>414</v>
      </c>
      <c r="E73" s="365" t="s">
        <v>415</v>
      </c>
      <c r="F73" s="365"/>
      <c r="G73" s="215" t="s">
        <v>416</v>
      </c>
      <c r="H73" s="254"/>
    </row>
    <row r="74" spans="2:8" ht="203.25" customHeight="1">
      <c r="B74" s="252">
        <f t="shared" si="1"/>
        <v>65</v>
      </c>
      <c r="C74" s="236" t="s">
        <v>362</v>
      </c>
      <c r="D74" s="230" t="s">
        <v>419</v>
      </c>
      <c r="E74" s="365" t="s">
        <v>417</v>
      </c>
      <c r="F74" s="365"/>
      <c r="G74" s="229" t="s">
        <v>418</v>
      </c>
      <c r="H74" s="254"/>
    </row>
    <row r="75" spans="2:8" ht="104.25" customHeight="1">
      <c r="B75" s="252">
        <f t="shared" si="1"/>
        <v>66</v>
      </c>
      <c r="C75" s="236" t="s">
        <v>362</v>
      </c>
      <c r="D75" s="230" t="s">
        <v>420</v>
      </c>
      <c r="E75" s="365" t="s">
        <v>421</v>
      </c>
      <c r="F75" s="365"/>
      <c r="G75" s="229" t="s">
        <v>422</v>
      </c>
      <c r="H75" s="254"/>
    </row>
    <row r="76" spans="2:8" ht="74.25" customHeight="1">
      <c r="B76" s="252">
        <f t="shared" si="1"/>
        <v>67</v>
      </c>
      <c r="C76" s="236" t="s">
        <v>362</v>
      </c>
      <c r="D76" s="230" t="s">
        <v>420</v>
      </c>
      <c r="E76" s="365" t="s">
        <v>423</v>
      </c>
      <c r="F76" s="365"/>
      <c r="G76" s="229" t="s">
        <v>332</v>
      </c>
      <c r="H76" s="254"/>
    </row>
    <row r="77" spans="2:8" ht="135.75" customHeight="1">
      <c r="B77" s="252">
        <f t="shared" si="1"/>
        <v>68</v>
      </c>
      <c r="C77" s="236" t="s">
        <v>362</v>
      </c>
      <c r="D77" s="230" t="s">
        <v>424</v>
      </c>
      <c r="E77" s="365" t="s">
        <v>425</v>
      </c>
      <c r="F77" s="365"/>
      <c r="G77" s="229" t="s">
        <v>426</v>
      </c>
      <c r="H77" s="254"/>
    </row>
    <row r="78" spans="2:8" ht="190.5" customHeight="1">
      <c r="B78" s="252">
        <f t="shared" si="1"/>
        <v>69</v>
      </c>
      <c r="C78" s="236" t="s">
        <v>362</v>
      </c>
      <c r="D78" s="230" t="s">
        <v>427</v>
      </c>
      <c r="E78" s="365" t="s">
        <v>428</v>
      </c>
      <c r="F78" s="365"/>
      <c r="G78" s="229" t="s">
        <v>429</v>
      </c>
      <c r="H78" s="254"/>
    </row>
    <row r="79" spans="2:8" ht="128.25" customHeight="1">
      <c r="B79" s="252">
        <f t="shared" ref="B79:B84" si="2">B78+1</f>
        <v>70</v>
      </c>
      <c r="C79" s="236" t="s">
        <v>362</v>
      </c>
      <c r="D79" s="230" t="s">
        <v>430</v>
      </c>
      <c r="E79" s="365" t="s">
        <v>431</v>
      </c>
      <c r="F79" s="365"/>
      <c r="G79" s="229" t="s">
        <v>432</v>
      </c>
      <c r="H79" s="254"/>
    </row>
    <row r="80" spans="2:8" ht="116.25" customHeight="1">
      <c r="B80" s="252">
        <f t="shared" si="2"/>
        <v>71</v>
      </c>
      <c r="C80" s="236" t="s">
        <v>362</v>
      </c>
      <c r="D80" s="230" t="s">
        <v>433</v>
      </c>
      <c r="E80" s="365" t="s">
        <v>434</v>
      </c>
      <c r="F80" s="365"/>
      <c r="G80" s="229" t="s">
        <v>435</v>
      </c>
      <c r="H80" s="254"/>
    </row>
    <row r="81" spans="2:8" ht="119.25" customHeight="1">
      <c r="B81" s="252">
        <f t="shared" si="2"/>
        <v>72</v>
      </c>
      <c r="C81" s="236" t="s">
        <v>362</v>
      </c>
      <c r="D81" s="230" t="s">
        <v>436</v>
      </c>
      <c r="E81" s="365" t="s">
        <v>437</v>
      </c>
      <c r="F81" s="365"/>
      <c r="G81" s="229" t="s">
        <v>438</v>
      </c>
      <c r="H81" s="254"/>
    </row>
    <row r="82" spans="2:8" ht="246.75" customHeight="1">
      <c r="B82" s="252">
        <f t="shared" si="2"/>
        <v>73</v>
      </c>
      <c r="C82" s="236" t="s">
        <v>362</v>
      </c>
      <c r="D82" s="230" t="s">
        <v>439</v>
      </c>
      <c r="E82" s="365" t="s">
        <v>440</v>
      </c>
      <c r="F82" s="365"/>
      <c r="G82" s="215" t="s">
        <v>441</v>
      </c>
      <c r="H82" s="254"/>
    </row>
    <row r="83" spans="2:8" ht="95.25" customHeight="1">
      <c r="B83" s="252">
        <f t="shared" si="2"/>
        <v>74</v>
      </c>
      <c r="C83" s="236" t="s">
        <v>362</v>
      </c>
      <c r="D83" s="230" t="s">
        <v>442</v>
      </c>
      <c r="E83" s="365" t="s">
        <v>443</v>
      </c>
      <c r="F83" s="365"/>
      <c r="G83" s="229" t="s">
        <v>444</v>
      </c>
      <c r="H83" s="254"/>
    </row>
    <row r="84" spans="2:8" ht="135.75" customHeight="1">
      <c r="B84" s="252">
        <f t="shared" si="2"/>
        <v>75</v>
      </c>
      <c r="C84" s="236" t="s">
        <v>362</v>
      </c>
      <c r="D84" s="230" t="s">
        <v>445</v>
      </c>
      <c r="E84" s="365" t="s">
        <v>446</v>
      </c>
      <c r="F84" s="365"/>
      <c r="G84" s="229" t="s">
        <v>447</v>
      </c>
      <c r="H84" s="254"/>
    </row>
    <row r="85" spans="2:8" ht="103.5" customHeight="1">
      <c r="B85" s="252">
        <f t="shared" ref="B85:B92" si="3">B84+1</f>
        <v>76</v>
      </c>
      <c r="C85" s="236" t="s">
        <v>362</v>
      </c>
      <c r="D85" s="230" t="s">
        <v>448</v>
      </c>
      <c r="E85" s="365" t="s">
        <v>449</v>
      </c>
      <c r="F85" s="365"/>
      <c r="G85" s="229" t="s">
        <v>450</v>
      </c>
      <c r="H85" s="253" t="s">
        <v>471</v>
      </c>
    </row>
    <row r="86" spans="2:8" ht="87" customHeight="1">
      <c r="B86" s="252">
        <f t="shared" si="3"/>
        <v>77</v>
      </c>
      <c r="C86" s="236" t="s">
        <v>362</v>
      </c>
      <c r="D86" s="230" t="s">
        <v>451</v>
      </c>
      <c r="E86" s="365" t="s">
        <v>452</v>
      </c>
      <c r="F86" s="365"/>
      <c r="G86" s="229" t="s">
        <v>453</v>
      </c>
      <c r="H86" s="254"/>
    </row>
    <row r="87" spans="2:8" ht="324.75" customHeight="1">
      <c r="B87" s="252">
        <f t="shared" si="3"/>
        <v>78</v>
      </c>
      <c r="C87" s="236" t="s">
        <v>362</v>
      </c>
      <c r="D87" s="230" t="s">
        <v>454</v>
      </c>
      <c r="E87" s="365" t="s">
        <v>455</v>
      </c>
      <c r="F87" s="365"/>
      <c r="G87" s="215" t="s">
        <v>472</v>
      </c>
      <c r="H87" s="254"/>
    </row>
    <row r="88" spans="2:8" ht="109.5" customHeight="1">
      <c r="B88" s="252">
        <f t="shared" si="3"/>
        <v>79</v>
      </c>
      <c r="C88" s="236" t="s">
        <v>362</v>
      </c>
      <c r="D88" s="230" t="s">
        <v>456</v>
      </c>
      <c r="E88" s="365" t="s">
        <v>457</v>
      </c>
      <c r="F88" s="365"/>
      <c r="G88" s="229" t="s">
        <v>458</v>
      </c>
      <c r="H88" s="254"/>
    </row>
    <row r="89" spans="2:8" ht="182.25" customHeight="1">
      <c r="B89" s="252">
        <f t="shared" si="3"/>
        <v>80</v>
      </c>
      <c r="C89" s="236" t="s">
        <v>362</v>
      </c>
      <c r="D89" s="230" t="s">
        <v>216</v>
      </c>
      <c r="E89" s="365" t="s">
        <v>459</v>
      </c>
      <c r="F89" s="365"/>
      <c r="G89" s="229" t="s">
        <v>460</v>
      </c>
      <c r="H89" s="254"/>
    </row>
    <row r="90" spans="2:8" ht="182.25" customHeight="1">
      <c r="B90" s="252">
        <f>B89+1</f>
        <v>81</v>
      </c>
      <c r="C90" s="236" t="s">
        <v>362</v>
      </c>
      <c r="D90" s="230" t="s">
        <v>479</v>
      </c>
      <c r="E90" s="393" t="s">
        <v>480</v>
      </c>
      <c r="F90" s="394"/>
      <c r="G90" s="222" t="s">
        <v>481</v>
      </c>
      <c r="H90" s="254"/>
    </row>
    <row r="91" spans="2:8" ht="125.25" customHeight="1">
      <c r="B91" s="252">
        <f>B90+1</f>
        <v>82</v>
      </c>
      <c r="C91" s="236" t="s">
        <v>362</v>
      </c>
      <c r="D91" s="230" t="s">
        <v>305</v>
      </c>
      <c r="E91" s="365" t="s">
        <v>461</v>
      </c>
      <c r="F91" s="365"/>
      <c r="G91" s="229" t="s">
        <v>462</v>
      </c>
      <c r="H91" s="254"/>
    </row>
    <row r="92" spans="2:8" ht="393.75" customHeight="1">
      <c r="B92" s="362">
        <f t="shared" si="3"/>
        <v>83</v>
      </c>
      <c r="C92" s="368" t="s">
        <v>362</v>
      </c>
      <c r="D92" s="349" t="s">
        <v>463</v>
      </c>
      <c r="E92" s="351" t="s">
        <v>464</v>
      </c>
      <c r="F92" s="352"/>
      <c r="G92" s="392" t="s">
        <v>465</v>
      </c>
      <c r="H92" s="397"/>
    </row>
    <row r="93" spans="2:8" ht="48" customHeight="1">
      <c r="B93" s="363"/>
      <c r="C93" s="367"/>
      <c r="D93" s="350"/>
      <c r="E93" s="353"/>
      <c r="F93" s="354"/>
      <c r="G93" s="391"/>
      <c r="H93" s="398"/>
    </row>
    <row r="94" spans="2:8" ht="155.25" customHeight="1">
      <c r="B94" s="255">
        <f>B92+1</f>
        <v>84</v>
      </c>
      <c r="C94" s="237" t="s">
        <v>362</v>
      </c>
      <c r="D94" s="235" t="s">
        <v>466</v>
      </c>
      <c r="E94" s="392" t="s">
        <v>467</v>
      </c>
      <c r="F94" s="392"/>
      <c r="G94" s="232" t="s">
        <v>468</v>
      </c>
      <c r="H94" s="256"/>
    </row>
    <row r="95" spans="2:8" ht="80.25" customHeight="1">
      <c r="B95" s="255">
        <f>B94+1</f>
        <v>85</v>
      </c>
      <c r="C95" s="236" t="s">
        <v>362</v>
      </c>
      <c r="D95" s="230" t="s">
        <v>476</v>
      </c>
      <c r="E95" s="393" t="s">
        <v>478</v>
      </c>
      <c r="F95" s="394"/>
      <c r="G95" s="229" t="s">
        <v>477</v>
      </c>
      <c r="H95" s="256"/>
    </row>
    <row r="96" spans="2:8" ht="75.75" customHeight="1">
      <c r="B96" s="252">
        <f>B95+1</f>
        <v>86</v>
      </c>
      <c r="C96" s="236" t="s">
        <v>363</v>
      </c>
      <c r="D96" s="230" t="s">
        <v>341</v>
      </c>
      <c r="E96" s="365" t="s">
        <v>342</v>
      </c>
      <c r="F96" s="365"/>
      <c r="G96" s="229" t="s">
        <v>379</v>
      </c>
      <c r="H96" s="254"/>
    </row>
    <row r="97" spans="2:8" ht="53.25" customHeight="1">
      <c r="B97" s="362">
        <f t="shared" ref="B97" si="4">B96+1</f>
        <v>87</v>
      </c>
      <c r="C97" s="367" t="s">
        <v>363</v>
      </c>
      <c r="D97" s="350" t="s">
        <v>343</v>
      </c>
      <c r="E97" s="391" t="s">
        <v>344</v>
      </c>
      <c r="F97" s="391"/>
      <c r="G97" s="231" t="s">
        <v>380</v>
      </c>
      <c r="H97" s="257"/>
    </row>
    <row r="98" spans="2:8" ht="113.25" customHeight="1">
      <c r="B98" s="363"/>
      <c r="C98" s="366"/>
      <c r="D98" s="364"/>
      <c r="E98" s="365" t="s">
        <v>345</v>
      </c>
      <c r="F98" s="365"/>
      <c r="G98" s="229" t="s">
        <v>381</v>
      </c>
      <c r="H98" s="254"/>
    </row>
    <row r="99" spans="2:8" ht="100.5" customHeight="1">
      <c r="B99" s="361">
        <f>B97+1</f>
        <v>88</v>
      </c>
      <c r="C99" s="366" t="s">
        <v>363</v>
      </c>
      <c r="D99" s="364" t="s">
        <v>346</v>
      </c>
      <c r="E99" s="365" t="s">
        <v>347</v>
      </c>
      <c r="F99" s="365"/>
      <c r="G99" s="229" t="s">
        <v>348</v>
      </c>
      <c r="H99" s="254"/>
    </row>
    <row r="100" spans="2:8" ht="68.25" customHeight="1">
      <c r="B100" s="361"/>
      <c r="C100" s="366"/>
      <c r="D100" s="364"/>
      <c r="E100" s="365" t="s">
        <v>349</v>
      </c>
      <c r="F100" s="365"/>
      <c r="G100" s="229" t="s">
        <v>350</v>
      </c>
      <c r="H100" s="254"/>
    </row>
    <row r="101" spans="2:8" ht="154.5" customHeight="1">
      <c r="B101" s="252">
        <f>B99+1</f>
        <v>89</v>
      </c>
      <c r="C101" s="236" t="s">
        <v>363</v>
      </c>
      <c r="D101" s="230" t="s">
        <v>333</v>
      </c>
      <c r="E101" s="365" t="s">
        <v>351</v>
      </c>
      <c r="F101" s="365"/>
      <c r="G101" s="229" t="s">
        <v>383</v>
      </c>
      <c r="H101" s="254"/>
    </row>
    <row r="102" spans="2:8" ht="87" customHeight="1">
      <c r="B102" s="252">
        <f>B101+1</f>
        <v>90</v>
      </c>
      <c r="C102" s="236" t="s">
        <v>363</v>
      </c>
      <c r="D102" s="230" t="s">
        <v>382</v>
      </c>
      <c r="E102" s="365" t="s">
        <v>352</v>
      </c>
      <c r="F102" s="365"/>
      <c r="G102" s="229" t="s">
        <v>387</v>
      </c>
      <c r="H102" s="254"/>
    </row>
    <row r="103" spans="2:8" ht="70.5" customHeight="1">
      <c r="B103" s="252">
        <f>B102+1</f>
        <v>91</v>
      </c>
      <c r="C103" s="236" t="s">
        <v>363</v>
      </c>
      <c r="D103" s="230" t="s">
        <v>382</v>
      </c>
      <c r="E103" s="365" t="s">
        <v>353</v>
      </c>
      <c r="F103" s="365"/>
      <c r="G103" s="229" t="s">
        <v>354</v>
      </c>
      <c r="H103" s="254"/>
    </row>
    <row r="104" spans="2:8" ht="47.25" customHeight="1">
      <c r="B104" s="252">
        <f>B103+1</f>
        <v>92</v>
      </c>
      <c r="C104" s="236" t="s">
        <v>363</v>
      </c>
      <c r="D104" s="230" t="s">
        <v>355</v>
      </c>
      <c r="E104" s="365" t="s">
        <v>356</v>
      </c>
      <c r="F104" s="365"/>
      <c r="G104" s="229" t="s">
        <v>357</v>
      </c>
      <c r="H104" s="254"/>
    </row>
    <row r="105" spans="2:8" ht="121.5" customHeight="1">
      <c r="B105" s="252">
        <f>B104+1</f>
        <v>93</v>
      </c>
      <c r="C105" s="236" t="s">
        <v>364</v>
      </c>
      <c r="D105" s="230" t="s">
        <v>358</v>
      </c>
      <c r="E105" s="365" t="s">
        <v>359</v>
      </c>
      <c r="F105" s="365"/>
      <c r="G105" s="229" t="s">
        <v>388</v>
      </c>
      <c r="H105" s="253" t="s">
        <v>389</v>
      </c>
    </row>
    <row r="106" spans="2:8" ht="42.75" customHeight="1">
      <c r="B106" s="252">
        <f>B105+1</f>
        <v>94</v>
      </c>
      <c r="C106" s="236" t="s">
        <v>364</v>
      </c>
      <c r="D106" s="230" t="s">
        <v>360</v>
      </c>
      <c r="E106" s="365" t="s">
        <v>365</v>
      </c>
      <c r="F106" s="365"/>
      <c r="G106" s="229" t="s">
        <v>361</v>
      </c>
      <c r="H106" s="253"/>
    </row>
    <row r="107" spans="2:8" ht="122.25" customHeight="1">
      <c r="B107" s="252">
        <f t="shared" ref="B107:B171" si="5">B106+1</f>
        <v>95</v>
      </c>
      <c r="C107" s="236" t="s">
        <v>364</v>
      </c>
      <c r="D107" s="230" t="s">
        <v>474</v>
      </c>
      <c r="E107" s="355" t="s">
        <v>473</v>
      </c>
      <c r="F107" s="356"/>
      <c r="G107" s="229" t="s">
        <v>475</v>
      </c>
      <c r="H107" s="258"/>
    </row>
    <row r="108" spans="2:8" ht="113.25" customHeight="1">
      <c r="B108" s="252">
        <f t="shared" si="5"/>
        <v>96</v>
      </c>
      <c r="C108" s="236" t="s">
        <v>484</v>
      </c>
      <c r="D108" s="230" t="s">
        <v>390</v>
      </c>
      <c r="E108" s="355" t="s">
        <v>482</v>
      </c>
      <c r="F108" s="356"/>
      <c r="G108" s="229" t="s">
        <v>483</v>
      </c>
      <c r="H108" s="258"/>
    </row>
    <row r="109" spans="2:8" ht="87" customHeight="1">
      <c r="B109" s="252">
        <f t="shared" si="5"/>
        <v>97</v>
      </c>
      <c r="C109" s="236" t="s">
        <v>484</v>
      </c>
      <c r="D109" s="230" t="s">
        <v>486</v>
      </c>
      <c r="E109" s="355" t="s">
        <v>485</v>
      </c>
      <c r="F109" s="356"/>
      <c r="G109" s="229" t="s">
        <v>487</v>
      </c>
      <c r="H109" s="258"/>
    </row>
    <row r="110" spans="2:8" ht="75">
      <c r="B110" s="252">
        <f t="shared" si="5"/>
        <v>98</v>
      </c>
      <c r="C110" s="236" t="s">
        <v>484</v>
      </c>
      <c r="D110" s="230" t="s">
        <v>489</v>
      </c>
      <c r="E110" s="355" t="s">
        <v>488</v>
      </c>
      <c r="F110" s="356"/>
      <c r="G110" s="229" t="s">
        <v>490</v>
      </c>
      <c r="H110" s="258"/>
    </row>
    <row r="111" spans="2:8" ht="30">
      <c r="B111" s="252">
        <f t="shared" si="5"/>
        <v>99</v>
      </c>
      <c r="C111" s="236" t="s">
        <v>484</v>
      </c>
      <c r="D111" s="230" t="s">
        <v>491</v>
      </c>
      <c r="E111" s="355" t="s">
        <v>492</v>
      </c>
      <c r="F111" s="356"/>
      <c r="G111" s="229" t="s">
        <v>493</v>
      </c>
      <c r="H111" s="258"/>
    </row>
    <row r="112" spans="2:8" ht="50.25" customHeight="1">
      <c r="B112" s="252">
        <f t="shared" si="5"/>
        <v>100</v>
      </c>
      <c r="C112" s="236" t="s">
        <v>484</v>
      </c>
      <c r="D112" s="230" t="s">
        <v>495</v>
      </c>
      <c r="E112" s="355" t="s">
        <v>494</v>
      </c>
      <c r="F112" s="356"/>
      <c r="G112" s="229" t="s">
        <v>496</v>
      </c>
      <c r="H112" s="258"/>
    </row>
    <row r="113" spans="2:8" ht="394.5" customHeight="1">
      <c r="B113" s="252">
        <f t="shared" si="5"/>
        <v>101</v>
      </c>
      <c r="C113" s="236" t="s">
        <v>498</v>
      </c>
      <c r="D113" s="230" t="s">
        <v>298</v>
      </c>
      <c r="E113" s="355" t="s">
        <v>497</v>
      </c>
      <c r="F113" s="356"/>
      <c r="G113" s="229" t="s">
        <v>499</v>
      </c>
      <c r="H113" s="258"/>
    </row>
    <row r="114" spans="2:8" ht="115.5" customHeight="1">
      <c r="B114" s="252">
        <f t="shared" si="5"/>
        <v>102</v>
      </c>
      <c r="C114" s="236" t="s">
        <v>504</v>
      </c>
      <c r="D114" s="230" t="s">
        <v>382</v>
      </c>
      <c r="E114" s="355" t="s">
        <v>502</v>
      </c>
      <c r="F114" s="356"/>
      <c r="G114" s="229" t="s">
        <v>503</v>
      </c>
      <c r="H114" s="258"/>
    </row>
    <row r="115" spans="2:8" ht="84.75" customHeight="1">
      <c r="B115" s="252">
        <f t="shared" si="5"/>
        <v>103</v>
      </c>
      <c r="C115" s="236" t="s">
        <v>504</v>
      </c>
      <c r="D115" s="230" t="s">
        <v>507</v>
      </c>
      <c r="E115" s="355" t="s">
        <v>505</v>
      </c>
      <c r="F115" s="356"/>
      <c r="G115" s="229" t="s">
        <v>506</v>
      </c>
      <c r="H115" s="258"/>
    </row>
    <row r="116" spans="2:8" ht="84.75" customHeight="1">
      <c r="B116" s="252">
        <f>B115+1</f>
        <v>104</v>
      </c>
      <c r="C116" s="223" t="s">
        <v>504</v>
      </c>
      <c r="D116" s="219" t="s">
        <v>448</v>
      </c>
      <c r="E116" s="355" t="s">
        <v>528</v>
      </c>
      <c r="F116" s="355"/>
      <c r="G116" s="226" t="s">
        <v>529</v>
      </c>
      <c r="H116" s="259" t="s">
        <v>531</v>
      </c>
    </row>
    <row r="117" spans="2:8" ht="132" customHeight="1">
      <c r="B117" s="252">
        <f t="shared" si="5"/>
        <v>105</v>
      </c>
      <c r="C117" s="221" t="s">
        <v>504</v>
      </c>
      <c r="D117" s="219" t="s">
        <v>382</v>
      </c>
      <c r="E117" s="355" t="s">
        <v>541</v>
      </c>
      <c r="F117" s="355"/>
      <c r="G117" s="226" t="s">
        <v>538</v>
      </c>
      <c r="H117" s="258"/>
    </row>
    <row r="118" spans="2:8" ht="126" customHeight="1">
      <c r="B118" s="252">
        <f t="shared" si="5"/>
        <v>106</v>
      </c>
      <c r="C118" s="221" t="s">
        <v>504</v>
      </c>
      <c r="D118" s="219" t="s">
        <v>382</v>
      </c>
      <c r="E118" s="355" t="s">
        <v>539</v>
      </c>
      <c r="F118" s="355"/>
      <c r="G118" s="226" t="s">
        <v>540</v>
      </c>
      <c r="H118" s="258"/>
    </row>
    <row r="119" spans="2:8" ht="136.5" customHeight="1">
      <c r="B119" s="252">
        <f t="shared" si="5"/>
        <v>107</v>
      </c>
      <c r="C119" s="221" t="s">
        <v>504</v>
      </c>
      <c r="D119" s="219" t="s">
        <v>544</v>
      </c>
      <c r="E119" s="348" t="s">
        <v>542</v>
      </c>
      <c r="F119" s="348"/>
      <c r="G119" s="228" t="s">
        <v>543</v>
      </c>
      <c r="H119" s="260"/>
    </row>
    <row r="120" spans="2:8" ht="84.75" customHeight="1">
      <c r="B120" s="252">
        <f t="shared" si="5"/>
        <v>108</v>
      </c>
      <c r="C120" s="221" t="s">
        <v>504</v>
      </c>
      <c r="D120" s="219" t="s">
        <v>545</v>
      </c>
      <c r="E120" s="355" t="s">
        <v>546</v>
      </c>
      <c r="F120" s="355"/>
      <c r="G120" s="226" t="s">
        <v>547</v>
      </c>
      <c r="H120" s="258"/>
    </row>
    <row r="121" spans="2:8" ht="84.75" customHeight="1">
      <c r="B121" s="252">
        <f t="shared" si="5"/>
        <v>109</v>
      </c>
      <c r="C121" s="221" t="s">
        <v>504</v>
      </c>
      <c r="D121" s="219" t="s">
        <v>548</v>
      </c>
      <c r="E121" s="355" t="s">
        <v>549</v>
      </c>
      <c r="F121" s="355"/>
      <c r="G121" s="226" t="s">
        <v>550</v>
      </c>
      <c r="H121" s="258"/>
    </row>
    <row r="122" spans="2:8" ht="136.5" customHeight="1">
      <c r="B122" s="252">
        <f t="shared" si="5"/>
        <v>110</v>
      </c>
      <c r="C122" s="221" t="s">
        <v>504</v>
      </c>
      <c r="D122" s="219" t="s">
        <v>551</v>
      </c>
      <c r="E122" s="355" t="s">
        <v>552</v>
      </c>
      <c r="F122" s="355"/>
      <c r="G122" s="226" t="s">
        <v>553</v>
      </c>
      <c r="H122" s="258"/>
    </row>
    <row r="123" spans="2:8" ht="145.5" customHeight="1">
      <c r="B123" s="252">
        <f t="shared" si="5"/>
        <v>111</v>
      </c>
      <c r="C123" s="221" t="s">
        <v>504</v>
      </c>
      <c r="D123" s="219" t="s">
        <v>554</v>
      </c>
      <c r="E123" s="355" t="s">
        <v>555</v>
      </c>
      <c r="F123" s="355"/>
      <c r="G123" s="226" t="s">
        <v>556</v>
      </c>
      <c r="H123" s="258"/>
    </row>
    <row r="124" spans="2:8" ht="328.5" customHeight="1">
      <c r="B124" s="252">
        <f t="shared" si="5"/>
        <v>112</v>
      </c>
      <c r="C124" s="221" t="s">
        <v>504</v>
      </c>
      <c r="D124" s="219" t="s">
        <v>557</v>
      </c>
      <c r="E124" s="355" t="s">
        <v>558</v>
      </c>
      <c r="F124" s="355"/>
      <c r="G124" s="226" t="s">
        <v>559</v>
      </c>
      <c r="H124" s="261" t="s">
        <v>625</v>
      </c>
    </row>
    <row r="125" spans="2:8" ht="84.75" customHeight="1">
      <c r="B125" s="252">
        <f t="shared" si="5"/>
        <v>113</v>
      </c>
      <c r="C125" s="221" t="s">
        <v>504</v>
      </c>
      <c r="D125" s="219" t="s">
        <v>560</v>
      </c>
      <c r="E125" s="355" t="s">
        <v>561</v>
      </c>
      <c r="F125" s="355"/>
      <c r="G125" s="226" t="s">
        <v>562</v>
      </c>
      <c r="H125" s="258"/>
    </row>
    <row r="126" spans="2:8" ht="378" customHeight="1">
      <c r="B126" s="252">
        <f t="shared" si="5"/>
        <v>114</v>
      </c>
      <c r="C126" s="221" t="s">
        <v>504</v>
      </c>
      <c r="D126" s="219" t="s">
        <v>390</v>
      </c>
      <c r="E126" s="355" t="s">
        <v>563</v>
      </c>
      <c r="F126" s="355"/>
      <c r="G126" s="226" t="s">
        <v>564</v>
      </c>
      <c r="H126" s="258"/>
    </row>
    <row r="127" spans="2:8" ht="148.5" customHeight="1">
      <c r="B127" s="252">
        <f t="shared" si="5"/>
        <v>115</v>
      </c>
      <c r="C127" s="221" t="s">
        <v>504</v>
      </c>
      <c r="D127" s="219" t="s">
        <v>565</v>
      </c>
      <c r="E127" s="355" t="s">
        <v>566</v>
      </c>
      <c r="F127" s="355"/>
      <c r="G127" s="226" t="s">
        <v>567</v>
      </c>
      <c r="H127" s="258"/>
    </row>
    <row r="128" spans="2:8" ht="132.75" customHeight="1">
      <c r="B128" s="252">
        <f t="shared" si="5"/>
        <v>116</v>
      </c>
      <c r="C128" s="221" t="s">
        <v>504</v>
      </c>
      <c r="D128" s="219" t="s">
        <v>451</v>
      </c>
      <c r="E128" s="355" t="s">
        <v>568</v>
      </c>
      <c r="F128" s="355"/>
      <c r="G128" s="226" t="s">
        <v>569</v>
      </c>
      <c r="H128" s="258"/>
    </row>
    <row r="129" spans="2:8" ht="113.25" customHeight="1">
      <c r="B129" s="252">
        <f t="shared" si="5"/>
        <v>117</v>
      </c>
      <c r="C129" s="221" t="s">
        <v>504</v>
      </c>
      <c r="D129" s="219" t="s">
        <v>570</v>
      </c>
      <c r="E129" s="355" t="s">
        <v>571</v>
      </c>
      <c r="F129" s="355"/>
      <c r="G129" s="226" t="s">
        <v>572</v>
      </c>
      <c r="H129" s="258"/>
    </row>
    <row r="130" spans="2:8" ht="259.5" customHeight="1">
      <c r="B130" s="252">
        <f t="shared" si="5"/>
        <v>118</v>
      </c>
      <c r="C130" s="221" t="s">
        <v>504</v>
      </c>
      <c r="D130" s="219" t="s">
        <v>574</v>
      </c>
      <c r="E130" s="355" t="s">
        <v>575</v>
      </c>
      <c r="F130" s="355"/>
      <c r="G130" s="226" t="s">
        <v>576</v>
      </c>
      <c r="H130" s="258"/>
    </row>
    <row r="131" spans="2:8" ht="120.75" customHeight="1">
      <c r="B131" s="252">
        <f t="shared" si="5"/>
        <v>119</v>
      </c>
      <c r="C131" s="221" t="s">
        <v>504</v>
      </c>
      <c r="D131" s="219" t="s">
        <v>577</v>
      </c>
      <c r="E131" s="355" t="s">
        <v>629</v>
      </c>
      <c r="F131" s="355"/>
      <c r="G131" s="226" t="s">
        <v>578</v>
      </c>
      <c r="H131" s="258"/>
    </row>
    <row r="132" spans="2:8" ht="84.75" customHeight="1">
      <c r="B132" s="252">
        <f t="shared" si="5"/>
        <v>120</v>
      </c>
      <c r="C132" s="221" t="s">
        <v>504</v>
      </c>
      <c r="D132" s="219" t="s">
        <v>579</v>
      </c>
      <c r="E132" s="355" t="s">
        <v>580</v>
      </c>
      <c r="F132" s="355"/>
      <c r="G132" s="226" t="s">
        <v>581</v>
      </c>
      <c r="H132" s="258"/>
    </row>
    <row r="133" spans="2:8" ht="240.75" customHeight="1">
      <c r="B133" s="252">
        <f t="shared" si="5"/>
        <v>121</v>
      </c>
      <c r="C133" s="221" t="s">
        <v>504</v>
      </c>
      <c r="D133" s="219" t="s">
        <v>582</v>
      </c>
      <c r="E133" s="355" t="s">
        <v>583</v>
      </c>
      <c r="F133" s="355"/>
      <c r="G133" s="226" t="s">
        <v>584</v>
      </c>
      <c r="H133" s="258"/>
    </row>
    <row r="134" spans="2:8" ht="84.75" customHeight="1">
      <c r="B134" s="252">
        <f t="shared" si="5"/>
        <v>122</v>
      </c>
      <c r="C134" s="221" t="s">
        <v>504</v>
      </c>
      <c r="D134" s="219" t="s">
        <v>298</v>
      </c>
      <c r="E134" s="355" t="s">
        <v>585</v>
      </c>
      <c r="F134" s="355"/>
      <c r="G134" s="226" t="s">
        <v>586</v>
      </c>
      <c r="H134" s="258"/>
    </row>
    <row r="135" spans="2:8" ht="192.75" customHeight="1">
      <c r="B135" s="252">
        <f t="shared" si="5"/>
        <v>123</v>
      </c>
      <c r="C135" s="221" t="s">
        <v>504</v>
      </c>
      <c r="D135" s="219" t="s">
        <v>298</v>
      </c>
      <c r="E135" s="355" t="s">
        <v>587</v>
      </c>
      <c r="F135" s="355"/>
      <c r="G135" s="226" t="s">
        <v>588</v>
      </c>
      <c r="H135" s="258"/>
    </row>
    <row r="136" spans="2:8" ht="117" customHeight="1">
      <c r="B136" s="252">
        <f t="shared" si="5"/>
        <v>124</v>
      </c>
      <c r="C136" s="221" t="s">
        <v>504</v>
      </c>
      <c r="D136" s="219" t="s">
        <v>590</v>
      </c>
      <c r="E136" s="355" t="s">
        <v>591</v>
      </c>
      <c r="F136" s="355"/>
      <c r="G136" s="226" t="s">
        <v>589</v>
      </c>
      <c r="H136" s="258"/>
    </row>
    <row r="137" spans="2:8" ht="141" customHeight="1">
      <c r="B137" s="252">
        <f t="shared" si="5"/>
        <v>125</v>
      </c>
      <c r="C137" s="221" t="s">
        <v>504</v>
      </c>
      <c r="D137" s="219" t="s">
        <v>592</v>
      </c>
      <c r="E137" s="355" t="s">
        <v>631</v>
      </c>
      <c r="F137" s="355"/>
      <c r="G137" s="226" t="s">
        <v>593</v>
      </c>
      <c r="H137" s="258"/>
    </row>
    <row r="138" spans="2:8" ht="133.5" customHeight="1">
      <c r="B138" s="252">
        <f>B137+1</f>
        <v>126</v>
      </c>
      <c r="C138" s="221" t="s">
        <v>504</v>
      </c>
      <c r="D138" s="219" t="s">
        <v>594</v>
      </c>
      <c r="E138" s="355" t="s">
        <v>595</v>
      </c>
      <c r="F138" s="355"/>
      <c r="G138" s="226" t="s">
        <v>596</v>
      </c>
      <c r="H138" s="258"/>
    </row>
    <row r="139" spans="2:8" ht="171.75" customHeight="1">
      <c r="B139" s="252">
        <f t="shared" si="5"/>
        <v>127</v>
      </c>
      <c r="C139" s="221" t="s">
        <v>504</v>
      </c>
      <c r="D139" s="219" t="s">
        <v>597</v>
      </c>
      <c r="E139" s="355" t="s">
        <v>598</v>
      </c>
      <c r="F139" s="355"/>
      <c r="G139" s="226" t="s">
        <v>599</v>
      </c>
      <c r="H139" s="258"/>
    </row>
    <row r="140" spans="2:8" ht="95.25" customHeight="1">
      <c r="B140" s="362">
        <f>B139+1</f>
        <v>128</v>
      </c>
      <c r="C140" s="403" t="s">
        <v>504</v>
      </c>
      <c r="D140" s="219" t="s">
        <v>627</v>
      </c>
      <c r="E140" s="357" t="s">
        <v>600</v>
      </c>
      <c r="F140" s="358"/>
      <c r="G140" s="395" t="s">
        <v>601</v>
      </c>
      <c r="H140" s="401"/>
    </row>
    <row r="141" spans="2:8" ht="71.25" customHeight="1">
      <c r="B141" s="363"/>
      <c r="C141" s="404"/>
      <c r="D141" s="219" t="s">
        <v>626</v>
      </c>
      <c r="E141" s="359"/>
      <c r="F141" s="360"/>
      <c r="G141" s="396"/>
      <c r="H141" s="402"/>
    </row>
    <row r="142" spans="2:8" ht="84.75" customHeight="1">
      <c r="B142" s="252">
        <f>B140+1</f>
        <v>129</v>
      </c>
      <c r="C142" s="221" t="s">
        <v>504</v>
      </c>
      <c r="D142" s="219" t="s">
        <v>602</v>
      </c>
      <c r="E142" s="355" t="s">
        <v>603</v>
      </c>
      <c r="F142" s="355"/>
      <c r="G142" s="226" t="s">
        <v>604</v>
      </c>
      <c r="H142" s="258"/>
    </row>
    <row r="143" spans="2:8" ht="348" customHeight="1">
      <c r="B143" s="252">
        <f>B142+1</f>
        <v>130</v>
      </c>
      <c r="C143" s="221" t="s">
        <v>504</v>
      </c>
      <c r="D143" s="219" t="s">
        <v>608</v>
      </c>
      <c r="E143" s="355" t="s">
        <v>605</v>
      </c>
      <c r="F143" s="355"/>
      <c r="G143" s="226" t="s">
        <v>606</v>
      </c>
      <c r="H143" s="258"/>
    </row>
    <row r="144" spans="2:8" ht="136.5" customHeight="1">
      <c r="B144" s="252">
        <f>B143+1</f>
        <v>131</v>
      </c>
      <c r="C144" s="221" t="s">
        <v>504</v>
      </c>
      <c r="D144" s="219" t="s">
        <v>607</v>
      </c>
      <c r="E144" s="355" t="s">
        <v>609</v>
      </c>
      <c r="F144" s="355"/>
      <c r="G144" s="226" t="s">
        <v>610</v>
      </c>
      <c r="H144" s="258"/>
    </row>
    <row r="145" spans="1:8" ht="143.25" customHeight="1">
      <c r="B145" s="252">
        <f t="shared" ref="B145:B149" si="6">B144+1</f>
        <v>132</v>
      </c>
      <c r="C145" s="221" t="s">
        <v>504</v>
      </c>
      <c r="D145" s="219" t="s">
        <v>611</v>
      </c>
      <c r="E145" s="355" t="s">
        <v>612</v>
      </c>
      <c r="F145" s="355"/>
      <c r="G145" s="226" t="s">
        <v>613</v>
      </c>
      <c r="H145" s="258"/>
    </row>
    <row r="146" spans="1:8" ht="192.75" customHeight="1">
      <c r="B146" s="252">
        <f t="shared" si="6"/>
        <v>133</v>
      </c>
      <c r="C146" s="221" t="s">
        <v>504</v>
      </c>
      <c r="D146" s="219" t="s">
        <v>614</v>
      </c>
      <c r="E146" s="355" t="s">
        <v>615</v>
      </c>
      <c r="F146" s="355"/>
      <c r="G146" s="226" t="s">
        <v>616</v>
      </c>
      <c r="H146" s="258"/>
    </row>
    <row r="147" spans="1:8" ht="84.75" customHeight="1">
      <c r="B147" s="252">
        <f t="shared" si="6"/>
        <v>134</v>
      </c>
      <c r="C147" s="221" t="s">
        <v>504</v>
      </c>
      <c r="D147" s="219" t="s">
        <v>617</v>
      </c>
      <c r="E147" s="355" t="s">
        <v>618</v>
      </c>
      <c r="F147" s="355"/>
      <c r="G147" s="226" t="s">
        <v>619</v>
      </c>
      <c r="H147" s="258"/>
    </row>
    <row r="148" spans="1:8" ht="110.25" customHeight="1">
      <c r="B148" s="252">
        <f t="shared" si="6"/>
        <v>135</v>
      </c>
      <c r="C148" s="221" t="s">
        <v>504</v>
      </c>
      <c r="D148" s="219" t="s">
        <v>620</v>
      </c>
      <c r="E148" s="355" t="s">
        <v>621</v>
      </c>
      <c r="F148" s="355"/>
      <c r="G148" s="226" t="s">
        <v>622</v>
      </c>
      <c r="H148" s="258"/>
    </row>
    <row r="149" spans="1:8" ht="132" customHeight="1">
      <c r="B149" s="252">
        <f t="shared" si="6"/>
        <v>136</v>
      </c>
      <c r="C149" s="221" t="s">
        <v>504</v>
      </c>
      <c r="D149" s="219" t="s">
        <v>623</v>
      </c>
      <c r="E149" s="355" t="s">
        <v>630</v>
      </c>
      <c r="F149" s="355"/>
      <c r="G149" s="226" t="s">
        <v>624</v>
      </c>
      <c r="H149" s="258"/>
    </row>
    <row r="150" spans="1:8" ht="84.75" customHeight="1">
      <c r="B150" s="252">
        <f>B149+1</f>
        <v>137</v>
      </c>
      <c r="C150" s="236" t="s">
        <v>508</v>
      </c>
      <c r="D150" s="219" t="s">
        <v>509</v>
      </c>
      <c r="E150" s="355" t="s">
        <v>510</v>
      </c>
      <c r="F150" s="355"/>
      <c r="G150" s="229" t="s">
        <v>524</v>
      </c>
      <c r="H150" s="258"/>
    </row>
    <row r="151" spans="1:8" ht="169.5" customHeight="1">
      <c r="B151" s="252">
        <f t="shared" si="5"/>
        <v>138</v>
      </c>
      <c r="C151" s="236" t="s">
        <v>508</v>
      </c>
      <c r="D151" s="220" t="s">
        <v>224</v>
      </c>
      <c r="E151" s="405" t="s">
        <v>511</v>
      </c>
      <c r="F151" s="406"/>
      <c r="G151" s="225" t="s">
        <v>628</v>
      </c>
      <c r="H151" s="261" t="s">
        <v>525</v>
      </c>
    </row>
    <row r="152" spans="1:8" ht="166.5" customHeight="1">
      <c r="B152" s="252">
        <f t="shared" si="5"/>
        <v>139</v>
      </c>
      <c r="C152" s="236" t="s">
        <v>508</v>
      </c>
      <c r="D152" s="219" t="s">
        <v>513</v>
      </c>
      <c r="E152" s="356" t="s">
        <v>512</v>
      </c>
      <c r="F152" s="356"/>
      <c r="G152" s="225" t="s">
        <v>514</v>
      </c>
      <c r="H152" s="262" t="s">
        <v>573</v>
      </c>
    </row>
    <row r="153" spans="1:8" ht="113.25" customHeight="1">
      <c r="B153" s="252">
        <f>B152+1</f>
        <v>140</v>
      </c>
      <c r="C153" s="223" t="s">
        <v>508</v>
      </c>
      <c r="D153" s="219" t="s">
        <v>390</v>
      </c>
      <c r="E153" s="355" t="s">
        <v>526</v>
      </c>
      <c r="F153" s="355"/>
      <c r="G153" s="226" t="s">
        <v>527</v>
      </c>
      <c r="H153" s="259" t="s">
        <v>533</v>
      </c>
    </row>
    <row r="154" spans="1:8" ht="113.25" customHeight="1">
      <c r="B154" s="252">
        <f>B153+1</f>
        <v>141</v>
      </c>
      <c r="C154" s="223" t="s">
        <v>508</v>
      </c>
      <c r="D154" s="219" t="s">
        <v>390</v>
      </c>
      <c r="E154" s="355" t="s">
        <v>530</v>
      </c>
      <c r="F154" s="355"/>
      <c r="G154" s="226" t="s">
        <v>534</v>
      </c>
      <c r="H154" s="259" t="s">
        <v>532</v>
      </c>
    </row>
    <row r="155" spans="1:8" ht="113.25" customHeight="1">
      <c r="B155" s="252">
        <f>B154+1</f>
        <v>142</v>
      </c>
      <c r="C155" s="223" t="s">
        <v>515</v>
      </c>
      <c r="D155" s="219" t="s">
        <v>390</v>
      </c>
      <c r="E155" s="355" t="s">
        <v>536</v>
      </c>
      <c r="F155" s="355"/>
      <c r="G155" s="226" t="s">
        <v>535</v>
      </c>
      <c r="H155" s="259"/>
    </row>
    <row r="156" spans="1:8" ht="97.5" customHeight="1">
      <c r="B156" s="252">
        <f>B155+1</f>
        <v>143</v>
      </c>
      <c r="C156" s="221" t="s">
        <v>516</v>
      </c>
      <c r="D156" s="219" t="s">
        <v>517</v>
      </c>
      <c r="E156" s="355" t="s">
        <v>518</v>
      </c>
      <c r="F156" s="355"/>
      <c r="G156" s="226" t="s">
        <v>519</v>
      </c>
      <c r="H156" s="258"/>
    </row>
    <row r="157" spans="1:8" ht="90" customHeight="1">
      <c r="B157" s="255">
        <f t="shared" si="5"/>
        <v>144</v>
      </c>
      <c r="C157" s="221" t="s">
        <v>516</v>
      </c>
      <c r="D157" s="219" t="s">
        <v>520</v>
      </c>
      <c r="E157" s="356" t="s">
        <v>521</v>
      </c>
      <c r="F157" s="356"/>
      <c r="G157" s="227" t="s">
        <v>205</v>
      </c>
      <c r="H157" s="258"/>
    </row>
    <row r="158" spans="1:8" ht="141.75" customHeight="1">
      <c r="B158" s="252">
        <f t="shared" si="5"/>
        <v>145</v>
      </c>
      <c r="C158" s="221" t="s">
        <v>516</v>
      </c>
      <c r="D158" s="219" t="s">
        <v>523</v>
      </c>
      <c r="E158" s="355" t="s">
        <v>522</v>
      </c>
      <c r="F158" s="355"/>
      <c r="G158" s="226" t="s">
        <v>537</v>
      </c>
      <c r="H158" s="258"/>
    </row>
    <row r="159" spans="1:8" s="192" customFormat="1" ht="141.75" customHeight="1">
      <c r="B159" s="271">
        <f t="shared" si="5"/>
        <v>146</v>
      </c>
      <c r="C159" s="272" t="s">
        <v>683</v>
      </c>
      <c r="D159" s="273" t="s">
        <v>224</v>
      </c>
      <c r="E159" s="348" t="s">
        <v>635</v>
      </c>
      <c r="F159" s="348"/>
      <c r="G159" s="269" t="s">
        <v>636</v>
      </c>
      <c r="H159" s="260"/>
    </row>
    <row r="160" spans="1:8" ht="102" customHeight="1">
      <c r="A160" s="190"/>
      <c r="B160" s="270">
        <f t="shared" si="5"/>
        <v>147</v>
      </c>
      <c r="C160" s="272" t="s">
        <v>683</v>
      </c>
      <c r="D160" s="273" t="s">
        <v>637</v>
      </c>
      <c r="E160" s="348" t="s">
        <v>638</v>
      </c>
      <c r="F160" s="348"/>
      <c r="G160" s="269" t="s">
        <v>639</v>
      </c>
      <c r="H160" s="260"/>
    </row>
    <row r="161" spans="1:8" ht="62.25" customHeight="1">
      <c r="A161" s="190"/>
      <c r="B161" s="270">
        <f t="shared" si="5"/>
        <v>148</v>
      </c>
      <c r="C161" s="272" t="s">
        <v>683</v>
      </c>
      <c r="D161" s="273" t="s">
        <v>382</v>
      </c>
      <c r="E161" s="348" t="s">
        <v>641</v>
      </c>
      <c r="F161" s="348"/>
      <c r="G161" s="269" t="s">
        <v>642</v>
      </c>
      <c r="H161" s="260"/>
    </row>
    <row r="162" spans="1:8" ht="74.25" customHeight="1">
      <c r="A162" s="190"/>
      <c r="B162" s="270">
        <f t="shared" si="5"/>
        <v>149</v>
      </c>
      <c r="C162" s="272" t="s">
        <v>683</v>
      </c>
      <c r="D162" s="273" t="s">
        <v>224</v>
      </c>
      <c r="E162" s="348" t="s">
        <v>643</v>
      </c>
      <c r="F162" s="348"/>
      <c r="G162" s="269" t="s">
        <v>644</v>
      </c>
      <c r="H162" s="260"/>
    </row>
    <row r="163" spans="1:8" ht="128.25" customHeight="1">
      <c r="A163" s="190"/>
      <c r="B163" s="270">
        <f t="shared" si="5"/>
        <v>150</v>
      </c>
      <c r="C163" s="272" t="s">
        <v>683</v>
      </c>
      <c r="D163" s="273" t="s">
        <v>645</v>
      </c>
      <c r="E163" s="348" t="s">
        <v>646</v>
      </c>
      <c r="F163" s="348"/>
      <c r="G163" s="269" t="s">
        <v>647</v>
      </c>
      <c r="H163" s="260"/>
    </row>
    <row r="164" spans="1:8" ht="51" customHeight="1">
      <c r="A164" s="190"/>
      <c r="B164" s="270">
        <f t="shared" si="5"/>
        <v>151</v>
      </c>
      <c r="C164" s="272" t="s">
        <v>683</v>
      </c>
      <c r="D164" s="273" t="s">
        <v>648</v>
      </c>
      <c r="E164" s="348" t="s">
        <v>649</v>
      </c>
      <c r="F164" s="348"/>
      <c r="G164" s="269" t="s">
        <v>678</v>
      </c>
      <c r="H164" s="260"/>
    </row>
    <row r="165" spans="1:8" ht="41.25" customHeight="1">
      <c r="A165" s="190"/>
      <c r="B165" s="270">
        <f t="shared" si="5"/>
        <v>152</v>
      </c>
      <c r="C165" s="272" t="s">
        <v>683</v>
      </c>
      <c r="D165" s="273" t="s">
        <v>650</v>
      </c>
      <c r="E165" s="348" t="s">
        <v>651</v>
      </c>
      <c r="F165" s="348"/>
      <c r="G165" s="269" t="s">
        <v>679</v>
      </c>
      <c r="H165" s="260"/>
    </row>
    <row r="166" spans="1:8" ht="78.75" customHeight="1">
      <c r="A166" s="190"/>
      <c r="B166" s="270">
        <f t="shared" si="5"/>
        <v>153</v>
      </c>
      <c r="C166" s="272" t="s">
        <v>683</v>
      </c>
      <c r="D166" s="273" t="s">
        <v>652</v>
      </c>
      <c r="E166" s="348" t="s">
        <v>653</v>
      </c>
      <c r="F166" s="348"/>
      <c r="G166" s="269" t="s">
        <v>654</v>
      </c>
      <c r="H166" s="260"/>
    </row>
    <row r="167" spans="1:8" ht="30">
      <c r="A167" s="190"/>
      <c r="B167" s="270">
        <f t="shared" si="5"/>
        <v>154</v>
      </c>
      <c r="C167" s="272" t="s">
        <v>683</v>
      </c>
      <c r="D167" s="273" t="s">
        <v>655</v>
      </c>
      <c r="E167" s="335" t="s">
        <v>682</v>
      </c>
      <c r="F167" s="336"/>
      <c r="G167" s="341" t="s">
        <v>658</v>
      </c>
      <c r="H167" s="344"/>
    </row>
    <row r="168" spans="1:8" ht="30">
      <c r="A168" s="190"/>
      <c r="B168" s="270">
        <f t="shared" si="5"/>
        <v>155</v>
      </c>
      <c r="C168" s="272" t="s">
        <v>683</v>
      </c>
      <c r="D168" s="273" t="s">
        <v>656</v>
      </c>
      <c r="E168" s="337"/>
      <c r="F168" s="338"/>
      <c r="G168" s="342"/>
      <c r="H168" s="345"/>
    </row>
    <row r="169" spans="1:8" ht="30">
      <c r="A169" s="190"/>
      <c r="B169" s="270">
        <f t="shared" si="5"/>
        <v>156</v>
      </c>
      <c r="C169" s="272" t="s">
        <v>683</v>
      </c>
      <c r="D169" s="273" t="s">
        <v>657</v>
      </c>
      <c r="E169" s="339"/>
      <c r="F169" s="340"/>
      <c r="G169" s="343"/>
      <c r="H169" s="346"/>
    </row>
    <row r="170" spans="1:8" ht="50.25" customHeight="1">
      <c r="A170" s="190"/>
      <c r="B170" s="270">
        <f t="shared" si="5"/>
        <v>157</v>
      </c>
      <c r="C170" s="272" t="s">
        <v>683</v>
      </c>
      <c r="D170" s="273" t="s">
        <v>685</v>
      </c>
      <c r="E170" s="348" t="s">
        <v>659</v>
      </c>
      <c r="F170" s="348"/>
      <c r="G170" s="269" t="s">
        <v>686</v>
      </c>
      <c r="H170" s="260"/>
    </row>
    <row r="171" spans="1:8" ht="72" customHeight="1">
      <c r="A171" s="190"/>
      <c r="B171" s="270">
        <f t="shared" si="5"/>
        <v>158</v>
      </c>
      <c r="C171" s="272" t="s">
        <v>683</v>
      </c>
      <c r="D171" s="273" t="s">
        <v>660</v>
      </c>
      <c r="E171" s="348" t="s">
        <v>661</v>
      </c>
      <c r="F171" s="348"/>
      <c r="G171" s="269" t="s">
        <v>662</v>
      </c>
      <c r="H171" s="260"/>
    </row>
    <row r="172" spans="1:8" ht="30">
      <c r="A172" s="190"/>
      <c r="B172" s="362">
        <f t="shared" ref="B172" si="7">B171+1</f>
        <v>159</v>
      </c>
      <c r="C172" s="399" t="s">
        <v>683</v>
      </c>
      <c r="D172" s="273" t="s">
        <v>663</v>
      </c>
      <c r="E172" s="335" t="s">
        <v>665</v>
      </c>
      <c r="F172" s="336"/>
      <c r="G172" s="341" t="s">
        <v>666</v>
      </c>
      <c r="H172" s="344"/>
    </row>
    <row r="173" spans="1:8" ht="30">
      <c r="A173" s="190"/>
      <c r="B173" s="363"/>
      <c r="C173" s="400"/>
      <c r="D173" s="273" t="s">
        <v>664</v>
      </c>
      <c r="E173" s="339"/>
      <c r="F173" s="340"/>
      <c r="G173" s="343"/>
      <c r="H173" s="346"/>
    </row>
    <row r="174" spans="1:8" ht="351" customHeight="1">
      <c r="A174" s="190"/>
      <c r="B174" s="270">
        <f>B172+1</f>
        <v>160</v>
      </c>
      <c r="C174" s="272" t="s">
        <v>683</v>
      </c>
      <c r="D174" s="273" t="s">
        <v>382</v>
      </c>
      <c r="E174" s="348" t="s">
        <v>667</v>
      </c>
      <c r="F174" s="348"/>
      <c r="G174" s="269" t="s">
        <v>668</v>
      </c>
      <c r="H174" s="260"/>
    </row>
    <row r="175" spans="1:8" ht="126.75" customHeight="1">
      <c r="A175" s="190"/>
      <c r="B175" s="270">
        <f>B174+1</f>
        <v>161</v>
      </c>
      <c r="C175" s="272" t="s">
        <v>683</v>
      </c>
      <c r="D175" s="273" t="s">
        <v>669</v>
      </c>
      <c r="E175" s="348" t="s">
        <v>670</v>
      </c>
      <c r="F175" s="348"/>
      <c r="G175" s="269" t="s">
        <v>671</v>
      </c>
      <c r="H175" s="260"/>
    </row>
    <row r="176" spans="1:8" ht="45">
      <c r="A176" s="190"/>
      <c r="B176" s="270">
        <f>B175+1</f>
        <v>162</v>
      </c>
      <c r="C176" s="272" t="s">
        <v>683</v>
      </c>
      <c r="D176" s="273" t="s">
        <v>545</v>
      </c>
      <c r="E176" s="348" t="s">
        <v>672</v>
      </c>
      <c r="F176" s="348"/>
      <c r="G176" s="269" t="s">
        <v>673</v>
      </c>
      <c r="H176" s="260"/>
    </row>
    <row r="177" spans="1:8" ht="133.5" customHeight="1" thickBot="1">
      <c r="A177" s="190"/>
      <c r="B177" s="275">
        <f>B176+1</f>
        <v>163</v>
      </c>
      <c r="C177" s="274" t="s">
        <v>683</v>
      </c>
      <c r="D177" s="276" t="s">
        <v>676</v>
      </c>
      <c r="E177" s="347" t="s">
        <v>674</v>
      </c>
      <c r="F177" s="347"/>
      <c r="G177" s="277" t="s">
        <v>675</v>
      </c>
      <c r="H177" s="278"/>
    </row>
    <row r="178" spans="1:8">
      <c r="A178" s="190"/>
      <c r="B178" s="190"/>
      <c r="C178" s="279"/>
      <c r="F178" s="190"/>
      <c r="G178" s="190"/>
      <c r="H178" s="190"/>
    </row>
    <row r="179" spans="1:8">
      <c r="A179" s="190"/>
      <c r="B179" s="190"/>
      <c r="F179" s="190"/>
      <c r="G179" s="190"/>
      <c r="H179" s="190"/>
    </row>
    <row r="180" spans="1:8">
      <c r="A180" s="190"/>
      <c r="B180" s="190"/>
      <c r="F180" s="190"/>
      <c r="G180" s="190"/>
      <c r="H180" s="190"/>
    </row>
    <row r="181" spans="1:8">
      <c r="A181" s="190"/>
      <c r="B181" s="190"/>
      <c r="F181" s="190"/>
      <c r="G181" s="190"/>
      <c r="H181" s="190"/>
    </row>
    <row r="182" spans="1:8">
      <c r="A182" s="190"/>
      <c r="B182" s="190"/>
      <c r="F182" s="190"/>
      <c r="G182" s="190"/>
      <c r="H182" s="190"/>
    </row>
    <row r="183" spans="1:8">
      <c r="A183" s="190"/>
      <c r="B183" s="190"/>
      <c r="F183" s="190"/>
      <c r="G183" s="190"/>
      <c r="H183" s="190"/>
    </row>
    <row r="184" spans="1:8">
      <c r="A184" s="190"/>
      <c r="B184" s="190"/>
      <c r="F184" s="190"/>
      <c r="G184" s="190"/>
      <c r="H184" s="190"/>
    </row>
    <row r="185" spans="1:8">
      <c r="A185" s="190"/>
      <c r="B185" s="190"/>
      <c r="F185" s="190"/>
      <c r="G185" s="190"/>
      <c r="H185" s="190"/>
    </row>
    <row r="186" spans="1:8">
      <c r="A186" s="190"/>
      <c r="B186" s="190"/>
      <c r="F186" s="190"/>
      <c r="G186" s="190"/>
      <c r="H186" s="190"/>
    </row>
    <row r="187" spans="1:8">
      <c r="A187" s="190"/>
      <c r="B187" s="190"/>
      <c r="F187" s="190"/>
      <c r="G187" s="190"/>
      <c r="H187" s="190"/>
    </row>
    <row r="188" spans="1:8">
      <c r="A188" s="190"/>
      <c r="B188" s="190"/>
      <c r="F188" s="190"/>
      <c r="G188" s="190"/>
      <c r="H188" s="190"/>
    </row>
    <row r="189" spans="1:8">
      <c r="A189" s="190"/>
      <c r="B189" s="190"/>
      <c r="F189" s="190"/>
      <c r="G189" s="190"/>
      <c r="H189" s="190"/>
    </row>
    <row r="190" spans="1:8">
      <c r="A190" s="190"/>
      <c r="B190" s="190"/>
      <c r="C190" s="181"/>
      <c r="D190" s="181"/>
      <c r="E190" s="181"/>
      <c r="F190" s="190"/>
      <c r="G190" s="190"/>
    </row>
    <row r="191" spans="1:8">
      <c r="A191" s="190"/>
      <c r="B191" s="190"/>
      <c r="C191" s="181"/>
      <c r="D191" s="181"/>
      <c r="E191" s="181"/>
      <c r="F191" s="190"/>
      <c r="G191" s="190"/>
    </row>
    <row r="192" spans="1:8">
      <c r="A192" s="190"/>
      <c r="B192" s="190"/>
      <c r="C192" s="181"/>
      <c r="D192" s="181"/>
      <c r="E192" s="181"/>
      <c r="F192" s="190"/>
      <c r="G192" s="190"/>
    </row>
    <row r="193" spans="1:7">
      <c r="A193" s="190"/>
      <c r="B193" s="190"/>
      <c r="C193" s="181"/>
      <c r="D193" s="181"/>
      <c r="E193" s="181"/>
      <c r="F193" s="190"/>
      <c r="G193" s="190"/>
    </row>
    <row r="194" spans="1:7">
      <c r="A194" s="190"/>
      <c r="B194" s="190"/>
      <c r="C194" s="181"/>
      <c r="D194" s="181"/>
      <c r="E194" s="181"/>
      <c r="F194" s="190"/>
      <c r="G194" s="190"/>
    </row>
    <row r="195" spans="1:7">
      <c r="A195" s="190"/>
      <c r="B195" s="190"/>
      <c r="C195" s="181"/>
      <c r="D195" s="181"/>
      <c r="E195" s="181"/>
      <c r="F195" s="190"/>
      <c r="G195" s="190"/>
    </row>
    <row r="196" spans="1:7">
      <c r="A196" s="190"/>
      <c r="B196" s="190"/>
      <c r="C196" s="181"/>
      <c r="D196" s="181"/>
      <c r="E196" s="181"/>
      <c r="F196" s="190"/>
      <c r="G196" s="190"/>
    </row>
    <row r="197" spans="1:7">
      <c r="A197" s="190"/>
      <c r="B197" s="190"/>
      <c r="C197" s="181"/>
      <c r="D197" s="181"/>
      <c r="E197" s="181"/>
      <c r="F197" s="190"/>
      <c r="G197" s="190"/>
    </row>
    <row r="198" spans="1:7">
      <c r="A198" s="190"/>
      <c r="B198" s="190"/>
      <c r="C198" s="181"/>
      <c r="D198" s="181"/>
      <c r="E198" s="181"/>
      <c r="F198" s="190"/>
      <c r="G198" s="190"/>
    </row>
    <row r="199" spans="1:7">
      <c r="A199" s="190"/>
      <c r="B199" s="190"/>
      <c r="C199" s="181"/>
      <c r="D199" s="181"/>
      <c r="E199" s="181"/>
      <c r="F199" s="190"/>
      <c r="G199" s="190"/>
    </row>
    <row r="200" spans="1:7">
      <c r="A200" s="190"/>
      <c r="B200" s="190"/>
      <c r="C200" s="181"/>
      <c r="D200" s="181"/>
      <c r="E200" s="181"/>
      <c r="F200" s="190"/>
      <c r="G200" s="190"/>
    </row>
    <row r="201" spans="1:7">
      <c r="A201" s="190"/>
      <c r="B201" s="190"/>
      <c r="C201" s="181"/>
      <c r="D201" s="181"/>
      <c r="E201" s="181"/>
      <c r="F201" s="190"/>
      <c r="G201" s="190"/>
    </row>
    <row r="202" spans="1:7">
      <c r="A202" s="190"/>
      <c r="B202" s="190"/>
      <c r="C202" s="181"/>
      <c r="D202" s="181"/>
      <c r="E202" s="181"/>
      <c r="F202" s="190"/>
      <c r="G202" s="190"/>
    </row>
    <row r="203" spans="1:7">
      <c r="A203" s="190"/>
      <c r="B203" s="190"/>
      <c r="C203" s="181"/>
      <c r="D203" s="181"/>
      <c r="E203" s="181"/>
      <c r="F203" s="190"/>
      <c r="G203" s="190"/>
    </row>
    <row r="204" spans="1:7">
      <c r="A204" s="190"/>
      <c r="B204" s="190"/>
      <c r="C204" s="181"/>
      <c r="D204" s="181"/>
      <c r="E204" s="181"/>
      <c r="F204" s="190"/>
      <c r="G204" s="190"/>
    </row>
    <row r="205" spans="1:7">
      <c r="A205" s="190"/>
      <c r="B205" s="190"/>
      <c r="C205" s="181"/>
      <c r="D205" s="181"/>
      <c r="E205" s="181"/>
      <c r="F205" s="190"/>
      <c r="G205" s="190"/>
    </row>
    <row r="206" spans="1:7">
      <c r="A206" s="190"/>
      <c r="B206" s="190"/>
      <c r="C206" s="181"/>
      <c r="D206" s="181"/>
      <c r="E206" s="181"/>
      <c r="F206" s="190"/>
      <c r="G206" s="190"/>
    </row>
    <row r="207" spans="1:7">
      <c r="A207" s="190"/>
      <c r="B207" s="190"/>
      <c r="C207" s="181"/>
      <c r="D207" s="181"/>
      <c r="E207" s="181"/>
      <c r="F207" s="190"/>
      <c r="G207" s="190"/>
    </row>
    <row r="208" spans="1:7">
      <c r="A208" s="190"/>
      <c r="B208" s="190"/>
      <c r="C208" s="181"/>
      <c r="D208" s="181"/>
      <c r="E208" s="181"/>
      <c r="F208" s="190"/>
      <c r="G208" s="190"/>
    </row>
    <row r="209" spans="1:7">
      <c r="A209" s="190"/>
      <c r="B209" s="190"/>
      <c r="C209" s="181"/>
      <c r="D209" s="181"/>
      <c r="E209" s="181"/>
      <c r="F209" s="190"/>
      <c r="G209" s="190"/>
    </row>
    <row r="210" spans="1:7">
      <c r="A210" s="190"/>
      <c r="B210" s="190"/>
      <c r="C210" s="181"/>
      <c r="D210" s="181"/>
      <c r="E210" s="181"/>
      <c r="F210" s="190"/>
      <c r="G210" s="190"/>
    </row>
    <row r="211" spans="1:7">
      <c r="A211" s="190"/>
      <c r="B211" s="190"/>
      <c r="C211" s="181"/>
      <c r="D211" s="181"/>
      <c r="E211" s="181"/>
      <c r="F211" s="190"/>
      <c r="G211" s="190"/>
    </row>
    <row r="212" spans="1:7">
      <c r="A212" s="190"/>
      <c r="B212" s="190"/>
      <c r="C212" s="181"/>
      <c r="D212" s="181"/>
      <c r="E212" s="181"/>
      <c r="F212" s="190"/>
      <c r="G212" s="190"/>
    </row>
    <row r="213" spans="1:7">
      <c r="A213" s="190"/>
      <c r="B213" s="190"/>
      <c r="C213" s="181"/>
      <c r="D213" s="181"/>
      <c r="E213" s="181"/>
      <c r="F213" s="190"/>
      <c r="G213" s="190"/>
    </row>
    <row r="214" spans="1:7">
      <c r="A214" s="190"/>
      <c r="B214" s="190"/>
      <c r="C214" s="181"/>
      <c r="D214" s="181"/>
      <c r="E214" s="181"/>
      <c r="F214" s="190"/>
      <c r="G214" s="190"/>
    </row>
    <row r="215" spans="1:7">
      <c r="A215" s="190"/>
      <c r="B215" s="190"/>
      <c r="C215" s="181"/>
      <c r="D215" s="181"/>
      <c r="E215" s="181"/>
      <c r="F215" s="190"/>
      <c r="G215" s="190"/>
    </row>
    <row r="216" spans="1:7">
      <c r="A216" s="190"/>
      <c r="B216" s="190"/>
      <c r="C216" s="181"/>
      <c r="D216" s="181"/>
      <c r="E216" s="181"/>
      <c r="F216" s="190"/>
      <c r="G216" s="190"/>
    </row>
    <row r="217" spans="1:7">
      <c r="A217" s="190"/>
      <c r="B217" s="190"/>
      <c r="C217" s="181"/>
      <c r="D217" s="181"/>
      <c r="E217" s="181"/>
      <c r="F217" s="190"/>
      <c r="G217" s="190"/>
    </row>
    <row r="218" spans="1:7">
      <c r="A218" s="190"/>
      <c r="B218" s="190"/>
      <c r="C218" s="181"/>
      <c r="D218" s="181"/>
      <c r="E218" s="181"/>
      <c r="F218" s="190"/>
      <c r="G218" s="190"/>
    </row>
    <row r="219" spans="1:7">
      <c r="A219" s="190"/>
      <c r="B219" s="190"/>
      <c r="C219" s="181"/>
      <c r="D219" s="181"/>
      <c r="E219" s="181"/>
      <c r="F219" s="190"/>
      <c r="G219" s="190"/>
    </row>
    <row r="220" spans="1:7">
      <c r="A220" s="190"/>
      <c r="B220" s="190"/>
      <c r="C220" s="181"/>
      <c r="D220" s="181"/>
      <c r="E220" s="181"/>
      <c r="F220" s="190"/>
      <c r="G220" s="190"/>
    </row>
    <row r="221" spans="1:7">
      <c r="A221" s="190"/>
      <c r="B221" s="190"/>
      <c r="C221" s="181"/>
      <c r="D221" s="181"/>
      <c r="E221" s="181"/>
      <c r="F221" s="190"/>
      <c r="G221" s="190"/>
    </row>
    <row r="222" spans="1:7">
      <c r="A222" s="190"/>
      <c r="B222" s="190"/>
      <c r="C222" s="181"/>
      <c r="D222" s="181"/>
      <c r="E222" s="181"/>
      <c r="F222" s="190"/>
      <c r="G222" s="190"/>
    </row>
    <row r="223" spans="1:7">
      <c r="A223" s="190"/>
      <c r="B223" s="190"/>
      <c r="C223" s="181"/>
      <c r="D223" s="181"/>
      <c r="E223" s="181"/>
      <c r="F223" s="190"/>
      <c r="G223" s="190"/>
    </row>
    <row r="224" spans="1:7">
      <c r="A224" s="190"/>
      <c r="B224" s="190"/>
      <c r="C224" s="181"/>
      <c r="D224" s="181"/>
      <c r="E224" s="181"/>
      <c r="F224" s="190"/>
      <c r="G224" s="190"/>
    </row>
    <row r="225" spans="1:7">
      <c r="A225" s="190"/>
      <c r="B225" s="190"/>
      <c r="C225" s="181"/>
      <c r="D225" s="181"/>
      <c r="E225" s="181"/>
      <c r="F225" s="190"/>
      <c r="G225" s="190"/>
    </row>
    <row r="226" spans="1:7">
      <c r="A226" s="190"/>
      <c r="B226" s="190"/>
      <c r="C226" s="181"/>
      <c r="D226" s="181"/>
      <c r="E226" s="181"/>
      <c r="F226" s="190"/>
      <c r="G226" s="190"/>
    </row>
    <row r="227" spans="1:7">
      <c r="A227" s="190"/>
      <c r="B227" s="190"/>
      <c r="C227" s="181"/>
      <c r="D227" s="181"/>
      <c r="E227" s="181"/>
      <c r="F227" s="190"/>
      <c r="G227" s="190"/>
    </row>
    <row r="228" spans="1:7">
      <c r="A228" s="190"/>
      <c r="B228" s="190"/>
      <c r="C228" s="181"/>
      <c r="D228" s="181"/>
      <c r="E228" s="181"/>
      <c r="F228" s="190"/>
      <c r="G228" s="190"/>
    </row>
    <row r="229" spans="1:7">
      <c r="A229" s="190"/>
      <c r="B229" s="190"/>
      <c r="C229" s="181"/>
      <c r="D229" s="181"/>
      <c r="E229" s="181"/>
      <c r="F229" s="190"/>
      <c r="G229" s="190"/>
    </row>
  </sheetData>
  <sheetProtection formatCells="0" formatColumns="0" formatRows="0" selectLockedCells="1" sort="0" autoFilter="0" pivotTables="0" selectUnlockedCells="1"/>
  <autoFilter ref="B3:H170">
    <filterColumn colId="3" showButton="0"/>
  </autoFilter>
  <mergeCells count="201">
    <mergeCell ref="E164:F164"/>
    <mergeCell ref="E165:F165"/>
    <mergeCell ref="E136:F136"/>
    <mergeCell ref="E137:F137"/>
    <mergeCell ref="C172:C173"/>
    <mergeCell ref="B172:B173"/>
    <mergeCell ref="H140:H141"/>
    <mergeCell ref="C140:C141"/>
    <mergeCell ref="B140:B141"/>
    <mergeCell ref="E145:F145"/>
    <mergeCell ref="E146:F146"/>
    <mergeCell ref="E147:F147"/>
    <mergeCell ref="E148:F148"/>
    <mergeCell ref="E155:F155"/>
    <mergeCell ref="E156:F156"/>
    <mergeCell ref="E157:F157"/>
    <mergeCell ref="E150:F150"/>
    <mergeCell ref="E151:F151"/>
    <mergeCell ref="E152:F152"/>
    <mergeCell ref="E154:F154"/>
    <mergeCell ref="E153:F153"/>
    <mergeCell ref="E159:F159"/>
    <mergeCell ref="E160:F160"/>
    <mergeCell ref="E161:F161"/>
    <mergeCell ref="E162:F162"/>
    <mergeCell ref="E163:F163"/>
    <mergeCell ref="G140:G141"/>
    <mergeCell ref="H92:H93"/>
    <mergeCell ref="E106:F106"/>
    <mergeCell ref="E102:F102"/>
    <mergeCell ref="E103:F103"/>
    <mergeCell ref="E99:F99"/>
    <mergeCell ref="E100:F100"/>
    <mergeCell ref="E113:F113"/>
    <mergeCell ref="E114:F114"/>
    <mergeCell ref="E115:F115"/>
    <mergeCell ref="E116:F116"/>
    <mergeCell ref="E117:F117"/>
    <mergeCell ref="E118:F118"/>
    <mergeCell ref="E119:F119"/>
    <mergeCell ref="E120:F120"/>
    <mergeCell ref="E121:F121"/>
    <mergeCell ref="E122:F122"/>
    <mergeCell ref="G92:G93"/>
    <mergeCell ref="E128:F128"/>
    <mergeCell ref="E129:F129"/>
    <mergeCell ref="E130:F130"/>
    <mergeCell ref="E131:F131"/>
    <mergeCell ref="E132:F132"/>
    <mergeCell ref="E133:F133"/>
    <mergeCell ref="E51:F51"/>
    <mergeCell ref="E52:F52"/>
    <mergeCell ref="E104:F104"/>
    <mergeCell ref="E105:F105"/>
    <mergeCell ref="D97:D98"/>
    <mergeCell ref="D99:D100"/>
    <mergeCell ref="E70:F70"/>
    <mergeCell ref="E71:F71"/>
    <mergeCell ref="E72:F72"/>
    <mergeCell ref="E73:F73"/>
    <mergeCell ref="E74:F74"/>
    <mergeCell ref="E65:F65"/>
    <mergeCell ref="E66:F66"/>
    <mergeCell ref="E67:F67"/>
    <mergeCell ref="E68:F68"/>
    <mergeCell ref="E69:F69"/>
    <mergeCell ref="E80:F80"/>
    <mergeCell ref="E81:F81"/>
    <mergeCell ref="E82:F82"/>
    <mergeCell ref="E83:F83"/>
    <mergeCell ref="E84:F84"/>
    <mergeCell ref="E75:F75"/>
    <mergeCell ref="E101:F101"/>
    <mergeCell ref="E53:F53"/>
    <mergeCell ref="E54:F54"/>
    <mergeCell ref="E55:F55"/>
    <mergeCell ref="E64:F64"/>
    <mergeCell ref="E96:F96"/>
    <mergeCell ref="E97:F97"/>
    <mergeCell ref="E98:F98"/>
    <mergeCell ref="E60:F60"/>
    <mergeCell ref="E78:F78"/>
    <mergeCell ref="E79:F79"/>
    <mergeCell ref="E91:F91"/>
    <mergeCell ref="E94:F94"/>
    <mergeCell ref="E85:F85"/>
    <mergeCell ref="E86:F86"/>
    <mergeCell ref="E87:F87"/>
    <mergeCell ref="E88:F88"/>
    <mergeCell ref="E89:F89"/>
    <mergeCell ref="E77:F77"/>
    <mergeCell ref="E95:F95"/>
    <mergeCell ref="E90:F90"/>
    <mergeCell ref="E3:F3"/>
    <mergeCell ref="E5:E9"/>
    <mergeCell ref="E10:F10"/>
    <mergeCell ref="E11:F11"/>
    <mergeCell ref="E12:F12"/>
    <mergeCell ref="E13:F13"/>
    <mergeCell ref="E14:F14"/>
    <mergeCell ref="E33:F33"/>
    <mergeCell ref="E34:F34"/>
    <mergeCell ref="E17:F17"/>
    <mergeCell ref="E18:F18"/>
    <mergeCell ref="E19:F19"/>
    <mergeCell ref="D4:D9"/>
    <mergeCell ref="D10:D14"/>
    <mergeCell ref="D28:D32"/>
    <mergeCell ref="E22:F22"/>
    <mergeCell ref="D19:D22"/>
    <mergeCell ref="E23:F23"/>
    <mergeCell ref="E24:E26"/>
    <mergeCell ref="D24:D26"/>
    <mergeCell ref="E27:F27"/>
    <mergeCell ref="E21:F21"/>
    <mergeCell ref="E28:F28"/>
    <mergeCell ref="E29:F29"/>
    <mergeCell ref="E30:F30"/>
    <mergeCell ref="E31:F31"/>
    <mergeCell ref="E32:F32"/>
    <mergeCell ref="D15:D16"/>
    <mergeCell ref="E4:F4"/>
    <mergeCell ref="I34:M34"/>
    <mergeCell ref="I36:M36"/>
    <mergeCell ref="E20:F20"/>
    <mergeCell ref="E15:E16"/>
    <mergeCell ref="E36:F36"/>
    <mergeCell ref="E56:F56"/>
    <mergeCell ref="E57:F57"/>
    <mergeCell ref="E58:F58"/>
    <mergeCell ref="E59:F59"/>
    <mergeCell ref="E37:F37"/>
    <mergeCell ref="E35:F35"/>
    <mergeCell ref="E46:F46"/>
    <mergeCell ref="E47:F47"/>
    <mergeCell ref="E48:F48"/>
    <mergeCell ref="E49:F49"/>
    <mergeCell ref="E50:F50"/>
    <mergeCell ref="E43:F43"/>
    <mergeCell ref="E44:F44"/>
    <mergeCell ref="E45:F45"/>
    <mergeCell ref="E38:F38"/>
    <mergeCell ref="E39:F39"/>
    <mergeCell ref="E40:F40"/>
    <mergeCell ref="E41:F41"/>
    <mergeCell ref="E42:F42"/>
    <mergeCell ref="B54:B55"/>
    <mergeCell ref="B56:B60"/>
    <mergeCell ref="B62:B63"/>
    <mergeCell ref="B97:B98"/>
    <mergeCell ref="B99:B100"/>
    <mergeCell ref="D54:D55"/>
    <mergeCell ref="E61:F61"/>
    <mergeCell ref="E62:F62"/>
    <mergeCell ref="E63:F63"/>
    <mergeCell ref="D62:D63"/>
    <mergeCell ref="D56:D60"/>
    <mergeCell ref="C54:C55"/>
    <mergeCell ref="C56:C60"/>
    <mergeCell ref="C62:C63"/>
    <mergeCell ref="C97:C98"/>
    <mergeCell ref="C99:C100"/>
    <mergeCell ref="B92:B93"/>
    <mergeCell ref="C92:C93"/>
    <mergeCell ref="E76:F76"/>
    <mergeCell ref="E166:F166"/>
    <mergeCell ref="D92:D93"/>
    <mergeCell ref="E92:F93"/>
    <mergeCell ref="E107:F107"/>
    <mergeCell ref="E109:F109"/>
    <mergeCell ref="E108:F108"/>
    <mergeCell ref="E110:F110"/>
    <mergeCell ref="E111:F111"/>
    <mergeCell ref="E112:F112"/>
    <mergeCell ref="E158:F158"/>
    <mergeCell ref="E123:F123"/>
    <mergeCell ref="E124:F124"/>
    <mergeCell ref="E125:F125"/>
    <mergeCell ref="E126:F126"/>
    <mergeCell ref="E127:F127"/>
    <mergeCell ref="E149:F149"/>
    <mergeCell ref="E135:F135"/>
    <mergeCell ref="E138:F138"/>
    <mergeCell ref="E139:F139"/>
    <mergeCell ref="E142:F142"/>
    <mergeCell ref="E143:F143"/>
    <mergeCell ref="E144:F144"/>
    <mergeCell ref="E140:F141"/>
    <mergeCell ref="E134:F134"/>
    <mergeCell ref="E167:F169"/>
    <mergeCell ref="G167:G169"/>
    <mergeCell ref="H167:H169"/>
    <mergeCell ref="E172:F173"/>
    <mergeCell ref="G172:G173"/>
    <mergeCell ref="H172:H173"/>
    <mergeCell ref="E177:F177"/>
    <mergeCell ref="E170:F170"/>
    <mergeCell ref="E171:F171"/>
    <mergeCell ref="E174:F174"/>
    <mergeCell ref="E175:F175"/>
    <mergeCell ref="E176:F176"/>
  </mergeCells>
  <pageMargins left="0.7" right="0.7" top="0.75" bottom="0.75" header="0.3" footer="0.3"/>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Pytanie 1</vt:lpstr>
      <vt:lpstr>Pytanie 2 i 3</vt:lpstr>
      <vt:lpstr>Arkusz1</vt:lpstr>
      <vt:lpstr>Q&amp;A_techniczne</vt:lpstr>
      <vt:lpstr>Q&amp;A_merytoryczne</vt:lpstr>
    </vt:vector>
  </TitlesOfParts>
  <Company>BFG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dc:creator>
  <cp:lastModifiedBy>Monika Skierkowska</cp:lastModifiedBy>
  <cp:lastPrinted>2017-10-19T08:14:39Z</cp:lastPrinted>
  <dcterms:created xsi:type="dcterms:W3CDTF">2017-09-25T09:12:27Z</dcterms:created>
  <dcterms:modified xsi:type="dcterms:W3CDTF">2018-12-14T12:17:43Z</dcterms:modified>
</cp:coreProperties>
</file>